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egans\Documents\YPI\2019-2020\"/>
    </mc:Choice>
  </mc:AlternateContent>
  <bookViews>
    <workbookView xWindow="0" yWindow="90" windowWidth="23955" windowHeight="14370" activeTab="1"/>
  </bookViews>
  <sheets>
    <sheet name="Sheet1" sheetId="1" r:id="rId1"/>
    <sheet name="Sheet2" sheetId="2" r:id="rId2"/>
    <sheet name="Sheet3" sheetId="3" r:id="rId3"/>
  </sheets>
  <definedNames>
    <definedName name="_xlnm.Print_Titles" localSheetId="0">Sheet1!$1:$2</definedName>
    <definedName name="_xlnm.Print_Titles" localSheetId="1">Sheet2!$1:$2</definedName>
  </definedNames>
  <calcPr calcId="162913"/>
</workbook>
</file>

<file path=xl/calcChain.xml><?xml version="1.0" encoding="utf-8"?>
<calcChain xmlns="http://schemas.openxmlformats.org/spreadsheetml/2006/main">
  <c r="C53" i="2" l="1"/>
  <c r="D49" i="1" l="1"/>
  <c r="E49" i="1" l="1"/>
</calcChain>
</file>

<file path=xl/sharedStrings.xml><?xml version="1.0" encoding="utf-8"?>
<sst xmlns="http://schemas.openxmlformats.org/spreadsheetml/2006/main" count="581" uniqueCount="251">
  <si>
    <t>Organization</t>
  </si>
  <si>
    <t>Project Type</t>
  </si>
  <si>
    <t>Contact Name</t>
  </si>
  <si>
    <t>Contact Email</t>
  </si>
  <si>
    <t>Fishing</t>
  </si>
  <si>
    <t>Shooting Sports</t>
  </si>
  <si>
    <t>Randy Dearman</t>
  </si>
  <si>
    <t>DearmanR@bellsouth.net</t>
  </si>
  <si>
    <t>Central Hinds Academy</t>
  </si>
  <si>
    <t>Educational and Hunting</t>
  </si>
  <si>
    <t>Hinds County 4-H</t>
  </si>
  <si>
    <t>Lurlinda Soignier</t>
  </si>
  <si>
    <t>l.soignier@msstate.edu</t>
  </si>
  <si>
    <t>Little Black Creek CHC</t>
  </si>
  <si>
    <t>Eddie Simmons</t>
  </si>
  <si>
    <t>eddie@prohound.com</t>
  </si>
  <si>
    <t>Educational and hands-on</t>
  </si>
  <si>
    <t>Sam Clardy</t>
  </si>
  <si>
    <t>samuel.clardy@usm.edu</t>
  </si>
  <si>
    <t>Capitol Gun Club Youth Shooting Initiative</t>
  </si>
  <si>
    <t>DearmanR@Bellsouth.net</t>
  </si>
  <si>
    <t>Franklin County Shooting Sports</t>
  </si>
  <si>
    <t>Hillcrest Christian</t>
  </si>
  <si>
    <t>Jonathan Mitchell</t>
  </si>
  <si>
    <t>jbmitchell0812@yahoo.com</t>
  </si>
  <si>
    <t>Keith Whitehead</t>
  </si>
  <si>
    <t>keith.whitehead@msstate.edu</t>
  </si>
  <si>
    <t>NEW</t>
  </si>
  <si>
    <t>Crystal Haden</t>
  </si>
  <si>
    <t>sevenforus@gmail.com</t>
  </si>
  <si>
    <t>Chip Davis</t>
  </si>
  <si>
    <t>Pillow Academy</t>
  </si>
  <si>
    <t xml:space="preserve">Rodney Brown </t>
  </si>
  <si>
    <t>rbrown@pak12.com</t>
  </si>
  <si>
    <t>STEMLinks</t>
  </si>
  <si>
    <t>Joshual Friedel</t>
  </si>
  <si>
    <t>Joshua@TheFirstTeeCentralMS.org</t>
  </si>
  <si>
    <t>ASEEDS</t>
  </si>
  <si>
    <t>Romona Williams</t>
  </si>
  <si>
    <t>rftwilliams@gmail.com</t>
  </si>
  <si>
    <t>Canton Academic Foundation</t>
  </si>
  <si>
    <t>Educational, Hunting, Fishing, Camping</t>
  </si>
  <si>
    <t>Carrie Browning</t>
  </si>
  <si>
    <t>Carrie@campoftherisingson.com</t>
  </si>
  <si>
    <t>DSU Spring Outdoor Camp</t>
  </si>
  <si>
    <t>AHM Ali Reza</t>
  </si>
  <si>
    <t>areza@deltastate.edu</t>
  </si>
  <si>
    <t>DU Youth Waterfowl Camp</t>
  </si>
  <si>
    <t>Nick Biasini</t>
  </si>
  <si>
    <t>East Rankin Academy Scholastic Shooting Team</t>
  </si>
  <si>
    <t>Gulf Coast Archery Outreach</t>
  </si>
  <si>
    <t>Archery</t>
  </si>
  <si>
    <t>Renee Roberts</t>
  </si>
  <si>
    <t>reneeroberts@bellsouth.net</t>
  </si>
  <si>
    <t xml:space="preserve">Hunt for Disabled and Disadvantaged Children </t>
  </si>
  <si>
    <t>Hunting</t>
  </si>
  <si>
    <t>Hunter Cox</t>
  </si>
  <si>
    <t>hfmc@yahoo.com</t>
  </si>
  <si>
    <t xml:space="preserve">Lafayette County Shooting Sports </t>
  </si>
  <si>
    <t>Adam Pugh</t>
  </si>
  <si>
    <t>adam.pugh@lafayetteschools.net</t>
  </si>
  <si>
    <t>Lamar County 4-H Shooting</t>
  </si>
  <si>
    <t>MWF Squirrel Hunt</t>
  </si>
  <si>
    <t>MWF Habitat Stewards</t>
  </si>
  <si>
    <t>Conservation Education</t>
  </si>
  <si>
    <t>Michael Dear</t>
  </si>
  <si>
    <t>longshotx39@yahoo.com</t>
  </si>
  <si>
    <t>Leah Bray</t>
  </si>
  <si>
    <t>lbray@anchorqea.com</t>
  </si>
  <si>
    <t>Lindsey Lemmons</t>
  </si>
  <si>
    <t>llemmons@mswf.org</t>
  </si>
  <si>
    <t>Rain Down Ministries</t>
  </si>
  <si>
    <t>Hunting, Fishing, Educational</t>
  </si>
  <si>
    <t>PJ Weeks</t>
  </si>
  <si>
    <t>weeks.pj@gmail.com</t>
  </si>
  <si>
    <t>Senatobia Shooting Sports</t>
  </si>
  <si>
    <t>Jimmie Neal</t>
  </si>
  <si>
    <t>captainj_neal@yahoo.com</t>
  </si>
  <si>
    <t>Winona Christian School</t>
  </si>
  <si>
    <t>James C. Carr</t>
  </si>
  <si>
    <t>jccarr1973@yahoo.com</t>
  </si>
  <si>
    <t>nbiasini@ducks.org</t>
  </si>
  <si>
    <t xml:space="preserve">Manchester Academy Shooting </t>
  </si>
  <si>
    <t>Dewayne Williams</t>
  </si>
  <si>
    <t>huntingdad2012@gmail.com</t>
  </si>
  <si>
    <t>Shannon Self</t>
  </si>
  <si>
    <t>Canton Academic Found.</t>
  </si>
  <si>
    <t>Actual Funding</t>
  </si>
  <si>
    <t>The Shooting Team was organized in the Springs of 2016. The team is broken into two divisions, High school and Junior High.  The object of the teams is to become proficient with guns with the goal of becoming active participants in competition with each other and outside groups. The students will range form 12 -18 yrs.</t>
  </si>
  <si>
    <t xml:space="preserve">Equipment for Archery in School Program. Age of Participants: 9-18 yrs. </t>
  </si>
  <si>
    <t>This is second year of program. Implement a three year restoration of milkweed and other native plants critical to pollinators including the monarch butterfly, throughout public and private land in south Ms. Students will participate in a minimum on three education forums geared to their learning levels and knowledge base. Students will monitor the growth of seed and plants, planting seed at various interval to provide pollinators food year round. Once the seedlings can be planted students and volunteers will plant and monitor sites for invasive plants. Age of Participants: 8-19 yrs.</t>
  </si>
  <si>
    <t>The objective of Refuge Camps are to get youth into the outdoors in such a way that they learn to enjoy creation, practice conservation, and walk with Christ. One goal of a Refuge Camp is for youth to grow in their knowledge of wildlife conservation while practicing what they learn. Hunting Camps (12 planned), Saltwater Fishing Camps (2 planned), Sportsman’s Camp (6 planned). Age of Participants: 8-17</t>
  </si>
  <si>
    <t>Conduct 7 simultaneous youth squirrel hunts throughout Mississippi. Select 140 youth (20 per event) that have an interest in hunting, but (preferably) have no mentor to take or teach them to squirrel hunt. Teach youth hunting safety (including safe firearms handling) and ethics. Educate youth about squirrel biology.  Wildlife biologists will describe general squirrel biology and habitat use in both classroom and outdoor settings. Inform participants of hunting opportunities, emphasizing availability of public lands for hunting and other outdoor activities. Teach youth participants hunting skills with a supervised squirrel hunt after preliminary instruction. Teach youth to field dress and utilize harvested squirrels. Age of Participants: 10-15 yrs.</t>
  </si>
  <si>
    <r>
      <t>$4249</t>
    </r>
    <r>
      <rPr>
        <sz val="10"/>
        <rFont val="Calibri"/>
        <family val="2"/>
        <scheme val="minor"/>
      </rPr>
      <t>(2015-2016)</t>
    </r>
  </si>
  <si>
    <t>The object of the teams is to become proficient with guns with the goal of becoming active participants in competition with each other and outside groups. Team practice will be held at Capitol Gun Club. The students will range form 13 -18 yrs. old.</t>
  </si>
  <si>
    <t>Jasper County 4-H Shooting Sports</t>
  </si>
  <si>
    <t xml:space="preserve">  The object of the teams is to become proficient with guns with the goal of becoming active participants in competition with each other and outside groups. Age of Participants: 13-18 yrs old.</t>
  </si>
  <si>
    <t>Franklin County 4-H Shooting Sports</t>
  </si>
  <si>
    <t>The primary goal of the 4-H Shooting Sports is Youth Development including safe use of firearms and archery equipment. Ages 8-18.</t>
  </si>
  <si>
    <t>The science of golf and how it relates to conservation. 50 participants, ages 7-18 at Lefluer's Bluff Golf Course</t>
  </si>
  <si>
    <t>80% of requested.</t>
  </si>
  <si>
    <t>same award as last year.</t>
  </si>
  <si>
    <t>Achieving Sustainability through Education and Economic Development Solutions - Duck Hill, MS was selected for a two year pilot program that will address six poverty related stresses. The YPI funds will relate to two - Conserve and protect the natural resources focusing on creek restoration to improve water quality for fishing and water sports and structured youth development programs that steer youth in a positive direction and improve academic outcomes. They will recruit 12 youth between the ages of 14-18.</t>
  </si>
  <si>
    <t>The primary goal of the 4-H Shooting Sports is Youth Development including safe use of firearms and archery equipment. A  hunting discipline was added to the club in 2017. 62 youth currently participating ages 8-18.</t>
  </si>
  <si>
    <t>Joshua Friedel</t>
  </si>
  <si>
    <t>Make up event from last year. They returned $2100.00</t>
  </si>
  <si>
    <t>Hillcrest Christian Shooting Sports</t>
  </si>
  <si>
    <t>Denied</t>
  </si>
  <si>
    <t>1,000 less than last year</t>
  </si>
  <si>
    <t>4-H Shooting Sports</t>
  </si>
  <si>
    <t>Educational and Hunting, Fishing</t>
  </si>
  <si>
    <t xml:space="preserve">We plan to have a full free day of fun, food, and education. The day activities will provide them with hands on experience in handling dogs, learning to blow a coon squaller, and how to show a dog on a bench. For those young people who attend and may not have a dog to use, Little Black Creek Coon  Hunters will have available hounds for these youngsters to use. Age of Participants: 1-17 yrs.
</t>
  </si>
  <si>
    <r>
      <rPr>
        <sz val="11"/>
        <color theme="1"/>
        <rFont val="Calibri"/>
        <family val="2"/>
        <scheme val="minor"/>
      </rPr>
      <t>$2000.00 student stipends not eligible then 80% of requested.</t>
    </r>
  </si>
  <si>
    <t>X</t>
  </si>
  <si>
    <t>Larry Cagle</t>
  </si>
  <si>
    <t>larry.cagle@scouting.org</t>
  </si>
  <si>
    <t>N/A</t>
  </si>
  <si>
    <t>rjurney@cantonacademy.org</t>
  </si>
  <si>
    <t>Camp of the Rising Son-French Camp Academy</t>
  </si>
  <si>
    <t>Greg Lewis &lt;greg.lewis@gocommodores.org&gt;</t>
  </si>
  <si>
    <t>Greg Lewis</t>
  </si>
  <si>
    <t>Dena Kinsey</t>
  </si>
  <si>
    <t>dkinsey@stjoebruins.com</t>
  </si>
  <si>
    <t>Tri-County Educational Foundation</t>
  </si>
  <si>
    <t>Jasper County 4H Shooting Sports</t>
  </si>
  <si>
    <t>Guntown Middle School</t>
  </si>
  <si>
    <t>Connie Gusmus</t>
  </si>
  <si>
    <t>connie.gusmus@leecountyschools.us</t>
  </si>
  <si>
    <t>Lindsay Brett</t>
  </si>
  <si>
    <t>lindsay.brett@leecountyschools.us</t>
  </si>
  <si>
    <t>Kevin Owens</t>
  </si>
  <si>
    <t>kevin.owens@leecountyschools.us</t>
  </si>
  <si>
    <t>Plantersville Middle School MSSP</t>
  </si>
  <si>
    <t>Plantersville Middle School AIMS</t>
  </si>
  <si>
    <t>Saltillo High School MSSP</t>
  </si>
  <si>
    <t>Eric Reynolds</t>
  </si>
  <si>
    <t>eric.reynolds@leecountyschools.us</t>
  </si>
  <si>
    <t>Jason Arledge</t>
  </si>
  <si>
    <t>jason.arledge@leecountyschools.us</t>
  </si>
  <si>
    <t>Shannon High School AIMS</t>
  </si>
  <si>
    <t>Award Amount 2018/19</t>
  </si>
  <si>
    <t>Amt. Requested 2019/20</t>
  </si>
  <si>
    <t>Square1 Outdoors, Inc.</t>
  </si>
  <si>
    <t>square1outdoors@gmail.com</t>
  </si>
  <si>
    <t>Coastal Conservation Association Mississippi</t>
  </si>
  <si>
    <t>Tommy Elkins</t>
  </si>
  <si>
    <t>telkinsbsl@gmail.com</t>
  </si>
  <si>
    <t>Educational and Fishing</t>
  </si>
  <si>
    <t>Capitol Gun Club</t>
  </si>
  <si>
    <t>Copiah Academy</t>
  </si>
  <si>
    <t>Layne Magee</t>
  </si>
  <si>
    <t>Layne@msgunworks.com</t>
  </si>
  <si>
    <t>Cypress Creek Shooting Sports</t>
  </si>
  <si>
    <t>Michael Jacks</t>
  </si>
  <si>
    <t>mjacks1974@gmail.com</t>
  </si>
  <si>
    <t>Hunters for Mississippi Children, Inc. (Hunts for Disabled and Disadvantaged Children)</t>
  </si>
  <si>
    <t>Home Builders Association of the MS Coast (Carl Legett Memorial Fishing Tournament Junior Angler's Tournament)</t>
  </si>
  <si>
    <t>Kelly Palermo</t>
  </si>
  <si>
    <t>kpalermo@hbamscoast.com</t>
  </si>
  <si>
    <t>MS Museum of Natural Science Foundation</t>
  </si>
  <si>
    <t>Christine Zachow</t>
  </si>
  <si>
    <t>sezcgz47@aol.com</t>
  </si>
  <si>
    <t>Oxford Clay Busters</t>
  </si>
  <si>
    <t>Joey Buchanan</t>
  </si>
  <si>
    <t>joeymbuchanan@gmail.com</t>
  </si>
  <si>
    <t>City of Moss Point Parks and Rec Division</t>
  </si>
  <si>
    <t>Jacqulyn Davis</t>
  </si>
  <si>
    <t>jacqulyn.davis@cityofmosspoint.org</t>
  </si>
  <si>
    <t>Andrew Jackson Council, Boy Scouts (Outdoor Programs)</t>
  </si>
  <si>
    <t>Andrew Jackson Boy Scouts</t>
  </si>
  <si>
    <t>2019 - 2020 Youth Participation Initiative Grant Recipients</t>
  </si>
  <si>
    <t>Educational, Hunting, Fishing</t>
  </si>
  <si>
    <t>Cyress Creek Shooting Sports</t>
  </si>
  <si>
    <t>Home Builders Association of the MS Coast</t>
  </si>
  <si>
    <t>Jay Buchanan</t>
  </si>
  <si>
    <t>Ducks Unlimited, Inc. (Youth Waterfowl Hunting and Education Initiative)</t>
  </si>
  <si>
    <t>St. Joseph Catholic School (St. Joseph Scholastic Shooting Team)</t>
  </si>
  <si>
    <t>Stone County 4-H Shooting Sports (Shooting Supply and Outdoor Conservation Programs)</t>
  </si>
  <si>
    <t>Brad Jones</t>
  </si>
  <si>
    <t>bjones@ext.msstate.edu</t>
  </si>
  <si>
    <t>FY 2014</t>
  </si>
  <si>
    <t>Stone County 4-H</t>
  </si>
  <si>
    <t>Delta State University (Spring Outdoor Youth Camp)</t>
  </si>
  <si>
    <t>St. Joeseph Catholic School</t>
  </si>
  <si>
    <t>Tenn-Tom C.A.S.T. For Kids Event</t>
  </si>
  <si>
    <t>FY 2018</t>
  </si>
  <si>
    <t>Ben Davis</t>
  </si>
  <si>
    <t>Bengdavis@hotmail.com</t>
  </si>
  <si>
    <t>Tenn-Tom C.A.S.T. for Kids Event</t>
  </si>
  <si>
    <t>The Lighthouse/Black Girl Projects (Earth Champions Initiative)</t>
  </si>
  <si>
    <t>Natalie Collier</t>
  </si>
  <si>
    <t>ncollier@loveblackgirls.org</t>
  </si>
  <si>
    <t>Forrest County Big Shots Practice Range (4-H S.A.F.E.T.Y)</t>
  </si>
  <si>
    <t>Darlene Chatham</t>
  </si>
  <si>
    <t>dchatham55@gmail.com</t>
  </si>
  <si>
    <t>University of Mississippi (Environmental Science Youth Leadership Program)</t>
  </si>
  <si>
    <t>Wendy Pfrenger</t>
  </si>
  <si>
    <t>wendyp@olemiss.edu</t>
  </si>
  <si>
    <t>Senatobia School District (Scholastic Shooting Team)</t>
  </si>
  <si>
    <t>Jackson Prep (Bass Fishing Team)</t>
  </si>
  <si>
    <t>Stacey Ferreri</t>
  </si>
  <si>
    <t>sferreri@jacksonprep.org</t>
  </si>
  <si>
    <t>Jackson Prep (Clay Trap &amp; Skeet Team)</t>
  </si>
  <si>
    <t>MS Gulf Coast Buddy Sports, Inc. (In Shore Charter Boat Fishing for Youths with Special Needs)</t>
  </si>
  <si>
    <t>MS Gulf Coast Buddy Sports, Inc. (Fishing with Buddies)</t>
  </si>
  <si>
    <t>Mike Crawford</t>
  </si>
  <si>
    <t>crawfordmike51@gmail.com</t>
  </si>
  <si>
    <t>East Rankin Academy (Scholastic Shooting Team)</t>
  </si>
  <si>
    <t>Dan Davis</t>
  </si>
  <si>
    <t>erapatadm@gmail.com</t>
  </si>
  <si>
    <t>Samuel Clardy</t>
  </si>
  <si>
    <t>PlantersvilleMiddle School AIMS</t>
  </si>
  <si>
    <t>FY</t>
  </si>
  <si>
    <t>Camp of the Rising Son- French Camp Academy</t>
  </si>
  <si>
    <t>USM (Angler, Shark and Sea Camp Scholarships)</t>
  </si>
  <si>
    <t>USM (Angler, Shark, and Sea Camp Scholarships)</t>
  </si>
  <si>
    <t>DID NOT APPLY</t>
  </si>
  <si>
    <t>Legacy Education and Community Empowerment Foundation, Inc. (Camp ZiWE)</t>
  </si>
  <si>
    <t>Constance Slaughter-Harvey</t>
  </si>
  <si>
    <t>leacef@aol.com</t>
  </si>
  <si>
    <t>Hartfield Academy Shooting Team</t>
  </si>
  <si>
    <t>Joe Cole</t>
  </si>
  <si>
    <t>jcole@hartfield.org</t>
  </si>
  <si>
    <t>Maritime &amp; Seafood Industry Museum (Sea-n-Sail Adventur Camp)</t>
  </si>
  <si>
    <t>Robin David</t>
  </si>
  <si>
    <t>director@maritimemuseum.org</t>
  </si>
  <si>
    <t>MS Wildlife Federation (Youth Squirrel Hunt 2020)</t>
  </si>
  <si>
    <t>FY 18</t>
  </si>
  <si>
    <t>jfriedel@mswf.org</t>
  </si>
  <si>
    <t>MS Wildlife Federation (Youth Squirrel Hunt)</t>
  </si>
  <si>
    <t>Educational, Fishing, Camping</t>
  </si>
  <si>
    <t>MS Trappers Association (MTA Trappers College)</t>
  </si>
  <si>
    <t>expandapan@gmail.com</t>
  </si>
  <si>
    <t>Canton Academic Foundation, Inc. (Sporting Clay/Archery Team)</t>
  </si>
  <si>
    <t>Ron Jurney</t>
  </si>
  <si>
    <t>Started sporting clay program in  2015 and archery team in 2018.  The object of the teams is to become proficient with guns and equipment with the goal of becoming active participants in competition with each other and outside groups. The students will range form 12 -19 yrs. old.</t>
  </si>
  <si>
    <t>Shooting Sports and Archery</t>
  </si>
  <si>
    <t>coachself42@yahoo.com</t>
  </si>
  <si>
    <t>Maritime &amp; Seafood Industry Museum (Sea-n-Sail Adventure Camp)</t>
  </si>
  <si>
    <t>Camp Looking Glass</t>
  </si>
  <si>
    <t>Mike Jones</t>
  </si>
  <si>
    <t>baitnthangs@aol.com</t>
  </si>
  <si>
    <t>Mooreville Schools MSSP</t>
  </si>
  <si>
    <t>Shannon Schools MSSP</t>
  </si>
  <si>
    <t>Hillcrest Acadmey Shooting Sports</t>
  </si>
  <si>
    <t>MDWFP Jr. Conservaton Officer Camp</t>
  </si>
  <si>
    <t>Dale Bell</t>
  </si>
  <si>
    <t>MS Gulf Coast Buddy Sports, Inc. (In Shore Charter Boat Fishing for Youths with Special Needs) MS Gulf Coast Buddy Sports, Inc. (Fishing with Buddies)</t>
  </si>
  <si>
    <t>Natasha Abner</t>
  </si>
  <si>
    <r>
      <t xml:space="preserve">
</t>
    </r>
    <r>
      <rPr>
        <sz val="11"/>
        <rFont val="Calibri"/>
        <family val="2"/>
        <scheme val="minor"/>
      </rPr>
      <t xml:space="preserve"> info@camplookingglass.org</t>
    </r>
    <r>
      <rPr>
        <u/>
        <sz val="11"/>
        <rFont val="Calibri"/>
        <family val="2"/>
        <scheme val="minor"/>
      </rPr>
      <t xml:space="preserve">
</t>
    </r>
  </si>
  <si>
    <t xml:space="preserve">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</si>
</sst>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quot;$&quot;#,##0.00"/>
    <numFmt numFmtId="165" formatCode="&quot;$&quot;#,##0"/>
    <numFmt numFmtId="166" formatCode="&quot;$&quot;#,##0.00;[Red]&quot;$&quot;#,##0.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sz val="12"/>
      <name val="Calibri"/>
      <family val="2"/>
      <scheme val="minor"/>
    </font>
    <font>
      <u/>
      <sz val="11"/>
      <color theme="10"/>
      <name val="Calibri"/>
      <family val="2"/>
      <scheme val="minor"/>
    </font>
    <font>
      <sz val="12"/>
      <color rgb="FFFF0000"/>
      <name val="Calibri"/>
      <family val="2"/>
      <scheme val="minor"/>
    </font>
    <font>
      <b/>
      <sz val="16"/>
      <color theme="1"/>
      <name val="Calibri"/>
      <family val="2"/>
      <scheme val="minor"/>
    </font>
    <font>
      <sz val="12"/>
      <color theme="1"/>
      <name val="Calibri"/>
      <family val="2"/>
      <scheme val="minor"/>
    </font>
    <font>
      <sz val="11"/>
      <color theme="6" tint="-0.499984740745262"/>
      <name val="Calibri"/>
      <family val="2"/>
      <scheme val="minor"/>
    </font>
    <font>
      <u/>
      <sz val="11"/>
      <color theme="1"/>
      <name val="Calibri"/>
      <family val="2"/>
      <scheme val="minor"/>
    </font>
    <font>
      <u/>
      <sz val="11"/>
      <name val="Calibri"/>
      <family val="2"/>
      <scheme val="minor"/>
    </font>
    <font>
      <sz val="10"/>
      <name val="Calibri"/>
      <family val="2"/>
      <scheme val="minor"/>
    </font>
    <font>
      <sz val="10"/>
      <color theme="1"/>
      <name val="Calibri"/>
      <family val="2"/>
      <scheme val="minor"/>
    </font>
    <font>
      <sz val="11"/>
      <name val="Calibri"/>
      <family val="2"/>
      <scheme val="minor"/>
    </font>
    <font>
      <b/>
      <sz val="11"/>
      <color theme="1"/>
      <name val="Calibri"/>
      <family val="2"/>
      <scheme val="minor"/>
    </font>
    <font>
      <b/>
      <sz val="12"/>
      <name val="Calibri"/>
      <family val="2"/>
      <scheme val="minor"/>
    </font>
    <font>
      <b/>
      <sz val="12"/>
      <color rgb="FFFFFF00"/>
      <name val="Calibri"/>
      <family val="2"/>
      <scheme val="minor"/>
    </font>
    <font>
      <b/>
      <sz val="12"/>
      <color rgb="FFFF0000"/>
      <name val="Calibri"/>
      <family val="2"/>
      <scheme val="minor"/>
    </font>
    <font>
      <b/>
      <sz val="12"/>
      <color theme="9" tint="-0.249977111117893"/>
      <name val="Calibri"/>
      <family val="2"/>
      <scheme val="minor"/>
    </font>
    <font>
      <b/>
      <sz val="12"/>
      <color rgb="FF7030A0"/>
      <name val="Calibri"/>
      <family val="2"/>
      <scheme val="minor"/>
    </font>
    <font>
      <b/>
      <sz val="12"/>
      <color theme="0"/>
      <name val="Calibri"/>
      <family val="2"/>
      <scheme val="minor"/>
    </font>
    <font>
      <b/>
      <sz val="12"/>
      <color rgb="FF000000"/>
      <name val="Calibri"/>
      <family val="2"/>
      <scheme val="minor"/>
    </font>
    <font>
      <u/>
      <sz val="10"/>
      <color theme="10"/>
      <name val="Calibri"/>
      <family val="2"/>
      <scheme val="minor"/>
    </font>
    <font>
      <u/>
      <sz val="10"/>
      <color theme="1"/>
      <name val="Calibri"/>
      <family val="2"/>
      <scheme val="minor"/>
    </font>
    <font>
      <u/>
      <sz val="10"/>
      <name val="Calibri"/>
      <family val="2"/>
      <scheme val="minor"/>
    </font>
    <font>
      <b/>
      <sz val="11"/>
      <color rgb="FFFF0000"/>
      <name val="Calibri"/>
      <family val="2"/>
      <scheme val="minor"/>
    </font>
    <font>
      <sz val="9"/>
      <name val="Calibri"/>
      <family val="2"/>
      <scheme val="minor"/>
    </font>
    <font>
      <u/>
      <sz val="8"/>
      <name val="Calibri"/>
      <family val="2"/>
      <scheme val="minor"/>
    </font>
    <font>
      <b/>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6" tint="-0.499984740745262"/>
        <bgColor indexed="64"/>
      </patternFill>
    </fill>
    <fill>
      <patternFill patternType="solid">
        <fgColor theme="6"/>
        <bgColor indexed="64"/>
      </patternFill>
    </fill>
    <fill>
      <patternFill patternType="solid">
        <fgColor rgb="FF00B0F0"/>
        <bgColor indexed="64"/>
      </patternFill>
    </fill>
    <fill>
      <patternFill patternType="solid">
        <fgColor rgb="FFFF0000"/>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204">
    <xf numFmtId="0" fontId="0" fillId="0" borderId="0" xfId="0"/>
    <xf numFmtId="0" fontId="2" fillId="0" borderId="0" xfId="0" applyFont="1"/>
    <xf numFmtId="0" fontId="0" fillId="0" borderId="0" xfId="0" applyAlignment="1">
      <alignment horizontal="center"/>
    </xf>
    <xf numFmtId="0" fontId="10" fillId="0" borderId="0" xfId="0" applyFont="1"/>
    <xf numFmtId="0" fontId="0" fillId="2" borderId="0" xfId="0" applyFont="1" applyFill="1" applyBorder="1"/>
    <xf numFmtId="0" fontId="4" fillId="4" borderId="1" xfId="0" applyFont="1" applyFill="1" applyBorder="1" applyAlignment="1">
      <alignment horizontal="left"/>
    </xf>
    <xf numFmtId="0" fontId="4" fillId="4" borderId="1" xfId="0" applyFont="1" applyFill="1" applyBorder="1" applyAlignment="1">
      <alignment horizont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wrapText="1"/>
    </xf>
    <xf numFmtId="0" fontId="5" fillId="3" borderId="1" xfId="0" applyFont="1" applyFill="1" applyBorder="1"/>
    <xf numFmtId="0" fontId="5" fillId="3" borderId="1" xfId="0" applyFont="1" applyFill="1" applyBorder="1" applyAlignment="1">
      <alignment horizontal="center" vertical="center"/>
    </xf>
    <xf numFmtId="0" fontId="9" fillId="3" borderId="3" xfId="0" applyFont="1" applyFill="1" applyBorder="1" applyAlignment="1">
      <alignment horizontal="left"/>
    </xf>
    <xf numFmtId="0" fontId="9" fillId="3" borderId="3" xfId="0" applyFont="1" applyFill="1" applyBorder="1" applyAlignment="1">
      <alignment horizontal="center"/>
    </xf>
    <xf numFmtId="0" fontId="0" fillId="3" borderId="1" xfId="0" applyFont="1" applyFill="1" applyBorder="1"/>
    <xf numFmtId="0" fontId="0" fillId="3" borderId="1" xfId="0" applyFill="1" applyBorder="1"/>
    <xf numFmtId="0" fontId="10" fillId="5" borderId="1" xfId="0" applyFont="1" applyFill="1" applyBorder="1"/>
    <xf numFmtId="0" fontId="0" fillId="4" borderId="1" xfId="0" applyFont="1" applyFill="1" applyBorder="1"/>
    <xf numFmtId="0" fontId="11" fillId="3" borderId="1" xfId="2" applyFont="1" applyFill="1" applyBorder="1" applyAlignment="1">
      <alignment horizontal="left" vertical="center"/>
    </xf>
    <xf numFmtId="0" fontId="7" fillId="3" borderId="3" xfId="0" applyFont="1" applyFill="1" applyBorder="1" applyAlignment="1">
      <alignment horizontal="center" wrapText="1"/>
    </xf>
    <xf numFmtId="164" fontId="9" fillId="3" borderId="3" xfId="0" applyNumberFormat="1" applyFont="1" applyFill="1" applyBorder="1" applyAlignment="1">
      <alignment horizontal="center" wrapText="1"/>
    </xf>
    <xf numFmtId="164" fontId="5" fillId="3" borderId="1" xfId="0" applyNumberFormat="1" applyFont="1" applyFill="1" applyBorder="1" applyAlignment="1">
      <alignment horizontal="center"/>
    </xf>
    <xf numFmtId="0" fontId="9" fillId="3" borderId="3" xfId="0" applyFont="1" applyFill="1" applyBorder="1" applyAlignment="1"/>
    <xf numFmtId="164" fontId="5" fillId="3" borderId="1" xfId="0" applyNumberFormat="1" applyFont="1" applyFill="1" applyBorder="1" applyAlignment="1">
      <alignment vertical="center"/>
    </xf>
    <xf numFmtId="165" fontId="5" fillId="3" borderId="1" xfId="0" applyNumberFormat="1" applyFont="1" applyFill="1" applyBorder="1" applyAlignment="1">
      <alignment vertical="center"/>
    </xf>
    <xf numFmtId="0" fontId="5" fillId="3" borderId="1" xfId="0" applyFont="1" applyFill="1" applyBorder="1" applyAlignment="1">
      <alignment vertical="center"/>
    </xf>
    <xf numFmtId="0" fontId="0" fillId="0" borderId="0" xfId="0" applyAlignment="1"/>
    <xf numFmtId="0" fontId="12" fillId="3" borderId="1" xfId="2" applyFont="1" applyFill="1" applyBorder="1" applyAlignment="1">
      <alignment horizontal="left" vertical="center"/>
    </xf>
    <xf numFmtId="0" fontId="4" fillId="4" borderId="1" xfId="0" applyFont="1" applyFill="1" applyBorder="1" applyAlignment="1">
      <alignment horizontal="center" vertical="top"/>
    </xf>
    <xf numFmtId="0" fontId="4" fillId="4" borderId="1" xfId="0" applyFont="1" applyFill="1" applyBorder="1" applyAlignment="1">
      <alignment vertical="top"/>
    </xf>
    <xf numFmtId="0" fontId="0" fillId="0" borderId="0" xfId="0" applyAlignment="1">
      <alignment vertical="top"/>
    </xf>
    <xf numFmtId="164" fontId="9" fillId="6" borderId="3" xfId="0" applyNumberFormat="1" applyFont="1" applyFill="1" applyBorder="1" applyAlignment="1">
      <alignment horizontal="center" wrapText="1"/>
    </xf>
    <xf numFmtId="164" fontId="5" fillId="6" borderId="1" xfId="0" applyNumberFormat="1" applyFont="1" applyFill="1" applyBorder="1" applyAlignment="1">
      <alignment horizontal="center"/>
    </xf>
    <xf numFmtId="0" fontId="0" fillId="6" borderId="1" xfId="0" applyFill="1" applyBorder="1" applyAlignment="1"/>
    <xf numFmtId="0" fontId="0" fillId="6" borderId="1" xfId="0" applyFill="1" applyBorder="1" applyAlignment="1">
      <alignment horizontal="center"/>
    </xf>
    <xf numFmtId="0" fontId="5" fillId="6" borderId="1" xfId="0" applyFont="1" applyFill="1" applyBorder="1" applyAlignment="1"/>
    <xf numFmtId="0" fontId="5" fillId="6" borderId="1" xfId="0" applyFont="1" applyFill="1" applyBorder="1" applyAlignment="1">
      <alignment wrapText="1"/>
    </xf>
    <xf numFmtId="164" fontId="5" fillId="6" borderId="1" xfId="0" applyNumberFormat="1" applyFont="1" applyFill="1" applyBorder="1" applyAlignment="1">
      <alignment horizontal="center" wrapText="1"/>
    </xf>
    <xf numFmtId="164" fontId="7" fillId="6" borderId="1" xfId="0" applyNumberFormat="1" applyFont="1" applyFill="1" applyBorder="1" applyAlignment="1">
      <alignment horizontal="center"/>
    </xf>
    <xf numFmtId="164" fontId="9" fillId="6" borderId="1" xfId="0" applyNumberFormat="1" applyFont="1" applyFill="1" applyBorder="1" applyAlignment="1">
      <alignment horizontal="center"/>
    </xf>
    <xf numFmtId="4" fontId="7" fillId="6" borderId="1" xfId="0" applyNumberFormat="1" applyFont="1" applyFill="1" applyBorder="1" applyAlignment="1">
      <alignment horizontal="center"/>
    </xf>
    <xf numFmtId="164" fontId="5" fillId="6" borderId="1" xfId="1" applyNumberFormat="1" applyFont="1" applyFill="1" applyBorder="1" applyAlignment="1">
      <alignment horizontal="center" wrapText="1"/>
    </xf>
    <xf numFmtId="164" fontId="4" fillId="6" borderId="1" xfId="0" applyNumberFormat="1" applyFont="1" applyFill="1" applyBorder="1" applyAlignment="1"/>
    <xf numFmtId="0" fontId="10" fillId="5" borderId="1" xfId="0" applyFont="1" applyFill="1" applyBorder="1" applyAlignment="1"/>
    <xf numFmtId="0" fontId="0" fillId="6" borderId="1" xfId="0" applyFont="1" applyFill="1" applyBorder="1" applyAlignment="1"/>
    <xf numFmtId="0" fontId="14" fillId="6" borderId="1" xfId="0" applyFont="1" applyFill="1" applyBorder="1" applyAlignment="1">
      <alignment horizontal="left" vertical="top" wrapText="1"/>
    </xf>
    <xf numFmtId="0" fontId="14" fillId="6" borderId="1" xfId="0" applyFont="1" applyFill="1" applyBorder="1" applyAlignment="1">
      <alignment vertical="top" wrapText="1"/>
    </xf>
    <xf numFmtId="0" fontId="13" fillId="6" borderId="1" xfId="0" applyFont="1" applyFill="1" applyBorder="1" applyAlignment="1">
      <alignment vertical="top" wrapText="1"/>
    </xf>
    <xf numFmtId="0" fontId="14" fillId="6" borderId="4" xfId="0" applyFont="1" applyFill="1" applyBorder="1" applyAlignment="1">
      <alignment vertical="top" wrapText="1"/>
    </xf>
    <xf numFmtId="0" fontId="13" fillId="6" borderId="1" xfId="0" applyNumberFormat="1" applyFont="1" applyFill="1" applyBorder="1" applyAlignment="1">
      <alignment vertical="top" wrapText="1"/>
    </xf>
    <xf numFmtId="0" fontId="14" fillId="0" borderId="0" xfId="0" applyFont="1" applyAlignment="1">
      <alignment vertical="top" wrapText="1"/>
    </xf>
    <xf numFmtId="0" fontId="0" fillId="6" borderId="5" xfId="0" applyFill="1" applyBorder="1" applyAlignment="1">
      <alignment wrapText="1"/>
    </xf>
    <xf numFmtId="0" fontId="15" fillId="6" borderId="5" xfId="0" applyFont="1" applyFill="1" applyBorder="1" applyAlignment="1">
      <alignment wrapText="1"/>
    </xf>
    <xf numFmtId="0" fontId="15" fillId="6" borderId="1" xfId="0" applyFont="1" applyFill="1" applyBorder="1"/>
    <xf numFmtId="0" fontId="0" fillId="6" borderId="1" xfId="0" applyFill="1" applyBorder="1"/>
    <xf numFmtId="0" fontId="0" fillId="6" borderId="5" xfId="0" applyFont="1" applyFill="1" applyBorder="1" applyAlignment="1">
      <alignment wrapText="1"/>
    </xf>
    <xf numFmtId="0" fontId="15" fillId="6" borderId="1" xfId="0" applyFont="1" applyFill="1" applyBorder="1" applyAlignment="1"/>
    <xf numFmtId="0" fontId="7" fillId="6" borderId="3" xfId="0" applyFont="1" applyFill="1" applyBorder="1" applyAlignment="1">
      <alignment horizontal="center" wrapText="1"/>
    </xf>
    <xf numFmtId="164" fontId="7" fillId="6" borderId="1" xfId="0" applyNumberFormat="1" applyFont="1" applyFill="1" applyBorder="1" applyAlignment="1">
      <alignment horizontal="center" wrapText="1"/>
    </xf>
    <xf numFmtId="8" fontId="9" fillId="6" borderId="3" xfId="0" applyNumberFormat="1" applyFont="1" applyFill="1" applyBorder="1" applyAlignment="1">
      <alignment horizontal="center" wrapText="1"/>
    </xf>
    <xf numFmtId="164" fontId="4" fillId="6" borderId="3" xfId="0" applyNumberFormat="1" applyFont="1" applyFill="1" applyBorder="1" applyAlignment="1">
      <alignment horizontal="center" wrapText="1"/>
    </xf>
    <xf numFmtId="164" fontId="4" fillId="6" borderId="1" xfId="0" applyNumberFormat="1" applyFont="1" applyFill="1" applyBorder="1" applyAlignment="1">
      <alignment horizontal="center"/>
    </xf>
    <xf numFmtId="164" fontId="17" fillId="6" borderId="1" xfId="0" applyNumberFormat="1" applyFont="1" applyFill="1" applyBorder="1" applyAlignment="1">
      <alignment horizontal="center"/>
    </xf>
    <xf numFmtId="0" fontId="4" fillId="6" borderId="3" xfId="0" applyFont="1" applyFill="1" applyBorder="1" applyAlignment="1">
      <alignment horizontal="left"/>
    </xf>
    <xf numFmtId="0" fontId="4" fillId="6" borderId="1" xfId="0" applyFont="1" applyFill="1" applyBorder="1" applyAlignment="1">
      <alignment wrapText="1"/>
    </xf>
    <xf numFmtId="0" fontId="17" fillId="6" borderId="1" xfId="0" applyFont="1" applyFill="1" applyBorder="1" applyAlignment="1">
      <alignment wrapText="1"/>
    </xf>
    <xf numFmtId="0" fontId="17" fillId="6" borderId="1" xfId="0" applyFont="1" applyFill="1" applyBorder="1" applyAlignment="1"/>
    <xf numFmtId="0" fontId="19" fillId="6" borderId="1" xfId="0" applyFont="1" applyFill="1" applyBorder="1" applyAlignment="1">
      <alignment wrapText="1"/>
    </xf>
    <xf numFmtId="0" fontId="20" fillId="6" borderId="3" xfId="0" applyFont="1" applyFill="1" applyBorder="1" applyAlignment="1">
      <alignment wrapText="1"/>
    </xf>
    <xf numFmtId="0" fontId="20" fillId="6" borderId="1" xfId="0" applyFont="1" applyFill="1" applyBorder="1" applyAlignment="1">
      <alignment wrapText="1"/>
    </xf>
    <xf numFmtId="0" fontId="21" fillId="6" borderId="1" xfId="0" applyFont="1" applyFill="1" applyBorder="1" applyAlignment="1">
      <alignment wrapText="1"/>
    </xf>
    <xf numFmtId="0" fontId="22" fillId="6" borderId="1" xfId="0" applyFont="1" applyFill="1" applyBorder="1" applyAlignment="1">
      <alignment wrapText="1"/>
    </xf>
    <xf numFmtId="0" fontId="18" fillId="6" borderId="1" xfId="0" applyFont="1" applyFill="1" applyBorder="1" applyAlignment="1">
      <alignment wrapText="1"/>
    </xf>
    <xf numFmtId="0" fontId="4" fillId="6" borderId="3" xfId="0" applyFont="1" applyFill="1" applyBorder="1" applyAlignment="1">
      <alignment horizontal="left" wrapText="1"/>
    </xf>
    <xf numFmtId="0" fontId="14" fillId="6" borderId="0" xfId="0" applyFont="1" applyFill="1" applyAlignment="1">
      <alignment horizontal="left" vertical="top" wrapText="1"/>
    </xf>
    <xf numFmtId="0" fontId="14" fillId="6" borderId="3" xfId="0" applyNumberFormat="1" applyFont="1" applyFill="1" applyBorder="1" applyAlignment="1">
      <alignment vertical="top" wrapText="1"/>
    </xf>
    <xf numFmtId="0" fontId="17" fillId="7" borderId="1" xfId="0" applyFont="1" applyFill="1" applyBorder="1" applyAlignment="1">
      <alignment wrapText="1"/>
    </xf>
    <xf numFmtId="0" fontId="4" fillId="6" borderId="1" xfId="0" applyFont="1" applyFill="1" applyBorder="1" applyAlignment="1">
      <alignment horizontal="left" wrapText="1"/>
    </xf>
    <xf numFmtId="0" fontId="23" fillId="6" borderId="1" xfId="0" applyFont="1" applyFill="1" applyBorder="1"/>
    <xf numFmtId="0" fontId="4" fillId="6" borderId="1" xfId="0" applyFont="1" applyFill="1" applyBorder="1"/>
    <xf numFmtId="0" fontId="4" fillId="6" borderId="1" xfId="0" applyFont="1" applyFill="1" applyBorder="1" applyAlignment="1">
      <alignment vertical="center"/>
    </xf>
    <xf numFmtId="0" fontId="14" fillId="6" borderId="3" xfId="0" applyFont="1" applyFill="1" applyBorder="1" applyAlignment="1">
      <alignment wrapText="1"/>
    </xf>
    <xf numFmtId="164" fontId="13" fillId="6" borderId="1" xfId="0" applyNumberFormat="1" applyFont="1" applyFill="1" applyBorder="1" applyAlignment="1">
      <alignment wrapText="1"/>
    </xf>
    <xf numFmtId="164" fontId="14" fillId="6" borderId="1" xfId="0" applyNumberFormat="1" applyFont="1" applyFill="1" applyBorder="1" applyAlignment="1">
      <alignment wrapText="1"/>
    </xf>
    <xf numFmtId="165" fontId="13" fillId="6" borderId="1" xfId="0" applyNumberFormat="1" applyFont="1" applyFill="1" applyBorder="1" applyAlignment="1">
      <alignment wrapText="1"/>
    </xf>
    <xf numFmtId="0" fontId="13" fillId="6" borderId="1" xfId="0" applyFont="1" applyFill="1" applyBorder="1" applyAlignment="1">
      <alignment wrapText="1"/>
    </xf>
    <xf numFmtId="164" fontId="5" fillId="3" borderId="1" xfId="0" applyNumberFormat="1" applyFont="1" applyFill="1" applyBorder="1" applyAlignment="1">
      <alignment horizontal="center" wrapText="1"/>
    </xf>
    <xf numFmtId="164" fontId="7" fillId="3" borderId="1" xfId="0" applyNumberFormat="1" applyFont="1" applyFill="1" applyBorder="1" applyAlignment="1">
      <alignment horizontal="center" wrapText="1"/>
    </xf>
    <xf numFmtId="164" fontId="7" fillId="3" borderId="1" xfId="0" applyNumberFormat="1" applyFont="1" applyFill="1" applyBorder="1" applyAlignment="1">
      <alignment horizontal="center"/>
    </xf>
    <xf numFmtId="164" fontId="9" fillId="3" borderId="1" xfId="0" applyNumberFormat="1" applyFont="1" applyFill="1" applyBorder="1" applyAlignment="1">
      <alignment horizontal="center"/>
    </xf>
    <xf numFmtId="4" fontId="7" fillId="3" borderId="1" xfId="0" applyNumberFormat="1" applyFont="1" applyFill="1" applyBorder="1" applyAlignment="1">
      <alignment horizontal="center"/>
    </xf>
    <xf numFmtId="0" fontId="11" fillId="3" borderId="3" xfId="2" applyFont="1" applyFill="1" applyBorder="1" applyAlignment="1">
      <alignment horizontal="left" vertical="center"/>
    </xf>
    <xf numFmtId="0" fontId="11" fillId="3" borderId="1" xfId="2" applyFont="1" applyFill="1" applyBorder="1" applyAlignment="1" applyProtection="1">
      <alignment horizontal="left" vertical="center"/>
    </xf>
    <xf numFmtId="0" fontId="16" fillId="4" borderId="1" xfId="0" applyFont="1" applyFill="1" applyBorder="1" applyAlignment="1">
      <alignment horizontal="left" vertical="center"/>
    </xf>
    <xf numFmtId="0" fontId="0" fillId="0" borderId="0" xfId="0" applyFont="1" applyAlignment="1">
      <alignment vertical="center"/>
    </xf>
    <xf numFmtId="0" fontId="25" fillId="6" borderId="1" xfId="2" applyFont="1" applyFill="1" applyBorder="1" applyAlignment="1">
      <alignment horizontal="left"/>
    </xf>
    <xf numFmtId="0" fontId="26" fillId="6" borderId="1" xfId="2" applyFont="1" applyFill="1" applyBorder="1" applyAlignment="1">
      <alignment horizontal="left"/>
    </xf>
    <xf numFmtId="0" fontId="24" fillId="6" borderId="1" xfId="2" applyFont="1" applyFill="1" applyBorder="1" applyAlignment="1">
      <alignment horizontal="left"/>
    </xf>
    <xf numFmtId="0" fontId="25" fillId="6" borderId="1" xfId="2" applyFont="1" applyFill="1" applyBorder="1" applyAlignment="1" applyProtection="1">
      <alignment horizontal="left"/>
    </xf>
    <xf numFmtId="0" fontId="26" fillId="6" borderId="1" xfId="2" applyFont="1" applyFill="1" applyBorder="1" applyAlignment="1"/>
    <xf numFmtId="0" fontId="14" fillId="0" borderId="0" xfId="0" applyFont="1" applyAlignment="1">
      <alignment wrapText="1"/>
    </xf>
    <xf numFmtId="0" fontId="2" fillId="0" borderId="0" xfId="0" applyFont="1" applyFill="1"/>
    <xf numFmtId="44" fontId="5" fillId="6" borderId="1" xfId="1" applyFont="1" applyFill="1" applyBorder="1" applyAlignment="1">
      <alignment horizontal="center"/>
    </xf>
    <xf numFmtId="0" fontId="13" fillId="6" borderId="4" xfId="0" applyFont="1" applyFill="1" applyBorder="1" applyAlignment="1">
      <alignment vertical="top" wrapText="1"/>
    </xf>
    <xf numFmtId="0" fontId="2" fillId="6" borderId="0" xfId="0" applyFont="1" applyFill="1"/>
    <xf numFmtId="0" fontId="27" fillId="6" borderId="5" xfId="0" applyFont="1" applyFill="1" applyBorder="1" applyAlignment="1">
      <alignment wrapText="1"/>
    </xf>
    <xf numFmtId="0" fontId="0" fillId="0" borderId="0" xfId="0" applyFont="1" applyFill="1" applyBorder="1"/>
    <xf numFmtId="0" fontId="0" fillId="0" borderId="0" xfId="0" applyFill="1"/>
    <xf numFmtId="0" fontId="0" fillId="0" borderId="0" xfId="0" applyFill="1" applyAlignment="1"/>
    <xf numFmtId="164" fontId="5" fillId="6" borderId="3" xfId="0" applyNumberFormat="1" applyFont="1" applyFill="1" applyBorder="1" applyAlignment="1">
      <alignment horizontal="center"/>
    </xf>
    <xf numFmtId="4" fontId="5" fillId="6" borderId="1" xfId="0" applyNumberFormat="1" applyFont="1" applyFill="1" applyBorder="1" applyAlignment="1">
      <alignment horizontal="center"/>
    </xf>
    <xf numFmtId="0" fontId="0" fillId="0" borderId="0" xfId="0" applyAlignment="1">
      <alignment horizontal="center" wrapText="1"/>
    </xf>
    <xf numFmtId="0" fontId="12" fillId="6" borderId="1" xfId="2" applyFont="1" applyFill="1" applyBorder="1" applyAlignment="1">
      <alignment horizontal="left"/>
    </xf>
    <xf numFmtId="0" fontId="12" fillId="6" borderId="1" xfId="2" applyFont="1" applyFill="1" applyBorder="1" applyAlignment="1" applyProtection="1">
      <alignment horizontal="left"/>
    </xf>
    <xf numFmtId="0" fontId="12" fillId="6" borderId="1" xfId="2" applyFont="1" applyFill="1" applyBorder="1" applyAlignment="1"/>
    <xf numFmtId="0" fontId="13" fillId="6" borderId="1" xfId="0" applyFont="1" applyFill="1" applyBorder="1" applyAlignment="1"/>
    <xf numFmtId="0" fontId="13" fillId="0" borderId="0" xfId="0" applyFont="1"/>
    <xf numFmtId="0" fontId="13" fillId="0" borderId="0" xfId="0" applyFont="1" applyAlignment="1"/>
    <xf numFmtId="0" fontId="11" fillId="6" borderId="1" xfId="2" applyFont="1" applyFill="1" applyBorder="1" applyAlignment="1">
      <alignment horizontal="left" vertical="center"/>
    </xf>
    <xf numFmtId="0" fontId="9" fillId="0" borderId="0" xfId="0" applyFont="1" applyFill="1"/>
    <xf numFmtId="0" fontId="0" fillId="6" borderId="1" xfId="0" applyFont="1" applyFill="1" applyBorder="1"/>
    <xf numFmtId="0" fontId="9" fillId="6" borderId="3" xfId="0" applyFont="1" applyFill="1" applyBorder="1" applyAlignment="1">
      <alignment horizontal="left"/>
    </xf>
    <xf numFmtId="0" fontId="9" fillId="6" borderId="3" xfId="0" applyFont="1" applyFill="1" applyBorder="1" applyAlignment="1">
      <alignment horizontal="center" wrapText="1"/>
    </xf>
    <xf numFmtId="0" fontId="9" fillId="6" borderId="3" xfId="0" applyFont="1" applyFill="1" applyBorder="1" applyAlignment="1">
      <alignment horizontal="center" vertical="top"/>
    </xf>
    <xf numFmtId="0" fontId="9" fillId="6" borderId="3" xfId="0" applyFont="1" applyFill="1" applyBorder="1" applyAlignment="1">
      <alignment vertical="top"/>
    </xf>
    <xf numFmtId="0" fontId="12" fillId="6" borderId="3" xfId="2" applyFont="1" applyFill="1" applyBorder="1" applyAlignment="1">
      <alignment horizontal="left" vertical="center"/>
    </xf>
    <xf numFmtId="0" fontId="9" fillId="6" borderId="3" xfId="0" applyFont="1" applyFill="1" applyBorder="1" applyAlignment="1">
      <alignment horizontal="left" wrapText="1"/>
    </xf>
    <xf numFmtId="0" fontId="9" fillId="6" borderId="3" xfId="0" applyFont="1" applyFill="1" applyBorder="1" applyAlignment="1">
      <alignment horizontal="center"/>
    </xf>
    <xf numFmtId="0" fontId="9" fillId="6" borderId="3" xfId="0" applyFont="1" applyFill="1" applyBorder="1" applyAlignment="1"/>
    <xf numFmtId="0" fontId="11" fillId="6" borderId="3" xfId="2" applyFont="1" applyFill="1" applyBorder="1" applyAlignment="1">
      <alignment horizontal="left" vertical="center"/>
    </xf>
    <xf numFmtId="0" fontId="5" fillId="6" borderId="3" xfId="0" applyFont="1" applyFill="1" applyBorder="1" applyAlignment="1">
      <alignment vertical="center" wrapText="1"/>
    </xf>
    <xf numFmtId="0" fontId="5" fillId="6" borderId="3" xfId="0" applyFont="1" applyFill="1" applyBorder="1" applyAlignment="1">
      <alignment horizontal="center" vertical="center" wrapText="1"/>
    </xf>
    <xf numFmtId="164" fontId="5" fillId="6" borderId="3" xfId="0" applyNumberFormat="1" applyFont="1" applyFill="1" applyBorder="1" applyAlignment="1">
      <alignment vertical="center"/>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vertical="center"/>
    </xf>
    <xf numFmtId="0" fontId="12" fillId="6" borderId="1" xfId="2" applyFont="1" applyFill="1" applyBorder="1" applyAlignment="1">
      <alignment horizontal="left" vertical="center"/>
    </xf>
    <xf numFmtId="0" fontId="9" fillId="6" borderId="1" xfId="0" applyFont="1" applyFill="1" applyBorder="1"/>
    <xf numFmtId="0" fontId="9" fillId="6" borderId="1" xfId="0" applyFont="1" applyFill="1" applyBorder="1" applyAlignment="1">
      <alignment horizontal="center"/>
    </xf>
    <xf numFmtId="44" fontId="9" fillId="6" borderId="1" xfId="1" applyFont="1" applyFill="1" applyBorder="1" applyAlignment="1"/>
    <xf numFmtId="0" fontId="9" fillId="6" borderId="1" xfId="0" applyFont="1" applyFill="1" applyBorder="1" applyAlignment="1"/>
    <xf numFmtId="0" fontId="12" fillId="6" borderId="1" xfId="2" applyFont="1" applyFill="1" applyBorder="1" applyAlignment="1">
      <alignment vertical="center"/>
    </xf>
    <xf numFmtId="0" fontId="5" fillId="6" borderId="1" xfId="0" applyFont="1" applyFill="1" applyBorder="1"/>
    <xf numFmtId="0" fontId="5" fillId="6" borderId="1" xfId="0" applyFont="1" applyFill="1" applyBorder="1" applyAlignment="1">
      <alignment horizontal="center" vertical="center"/>
    </xf>
    <xf numFmtId="0" fontId="11" fillId="6" borderId="1" xfId="2" applyFont="1" applyFill="1" applyBorder="1" applyAlignment="1" applyProtection="1">
      <alignment horizontal="left" vertical="center"/>
    </xf>
    <xf numFmtId="0" fontId="12" fillId="6" borderId="1" xfId="2" applyFont="1" applyFill="1" applyBorder="1" applyAlignment="1" applyProtection="1">
      <alignment horizontal="left" vertical="center"/>
    </xf>
    <xf numFmtId="0" fontId="9" fillId="6" borderId="1" xfId="0" applyFont="1" applyFill="1" applyBorder="1" applyAlignment="1">
      <alignment wrapText="1"/>
    </xf>
    <xf numFmtId="165" fontId="5" fillId="6" borderId="1" xfId="0" applyNumberFormat="1" applyFont="1" applyFill="1" applyBorder="1" applyAlignment="1">
      <alignment vertical="center"/>
    </xf>
    <xf numFmtId="0" fontId="5" fillId="6" borderId="1" xfId="0" applyFont="1" applyFill="1" applyBorder="1" applyAlignment="1">
      <alignment vertical="center"/>
    </xf>
    <xf numFmtId="0" fontId="0" fillId="0" borderId="0" xfId="0" applyFill="1" applyBorder="1" applyAlignment="1"/>
    <xf numFmtId="0" fontId="0" fillId="0" borderId="0" xfId="0" applyFill="1" applyBorder="1" applyAlignment="1">
      <alignment horizontal="center"/>
    </xf>
    <xf numFmtId="0" fontId="0" fillId="0" borderId="0" xfId="0" applyFill="1" applyBorder="1" applyAlignment="1">
      <alignment horizontal="center" wrapText="1"/>
    </xf>
    <xf numFmtId="0" fontId="14" fillId="0" borderId="0" xfId="0" applyFont="1" applyFill="1" applyBorder="1" applyAlignment="1">
      <alignment wrapText="1"/>
    </xf>
    <xf numFmtId="0" fontId="13" fillId="0" borderId="0" xfId="0" applyFont="1" applyFill="1" applyBorder="1" applyAlignment="1"/>
    <xf numFmtId="0" fontId="0" fillId="0" borderId="0" xfId="0" applyFill="1" applyBorder="1"/>
    <xf numFmtId="0" fontId="0" fillId="0" borderId="0" xfId="0" applyFont="1" applyFill="1" applyBorder="1" applyAlignment="1">
      <alignment vertical="center"/>
    </xf>
    <xf numFmtId="0" fontId="0" fillId="3" borderId="3" xfId="0" applyFont="1" applyFill="1" applyBorder="1"/>
    <xf numFmtId="0" fontId="0" fillId="8" borderId="5" xfId="0" applyFill="1" applyBorder="1"/>
    <xf numFmtId="0" fontId="4" fillId="8" borderId="6" xfId="0" applyFont="1" applyFill="1" applyBorder="1" applyAlignment="1">
      <alignment horizontal="center"/>
    </xf>
    <xf numFmtId="0" fontId="0" fillId="8" borderId="6" xfId="0" applyFill="1" applyBorder="1" applyAlignment="1">
      <alignment horizontal="center"/>
    </xf>
    <xf numFmtId="0" fontId="0" fillId="8" borderId="6" xfId="0" applyFill="1" applyBorder="1" applyAlignment="1"/>
    <xf numFmtId="0" fontId="0" fillId="8" borderId="4" xfId="0" applyFont="1" applyFill="1" applyBorder="1" applyAlignment="1">
      <alignment vertical="center"/>
    </xf>
    <xf numFmtId="0" fontId="0" fillId="6" borderId="1" xfId="0" applyFont="1" applyFill="1" applyBorder="1" applyAlignment="1">
      <alignment vertical="center"/>
    </xf>
    <xf numFmtId="0" fontId="7" fillId="6" borderId="1" xfId="0" applyFont="1" applyFill="1" applyBorder="1" applyAlignment="1">
      <alignment horizontal="center"/>
    </xf>
    <xf numFmtId="0" fontId="26" fillId="6" borderId="3" xfId="2" applyFont="1" applyFill="1" applyBorder="1" applyAlignment="1">
      <alignment horizontal="left"/>
    </xf>
    <xf numFmtId="0" fontId="16" fillId="0" borderId="0" xfId="0" applyFont="1" applyFill="1" applyBorder="1" applyAlignment="1"/>
    <xf numFmtId="0" fontId="16" fillId="0" borderId="0" xfId="0" applyFont="1" applyAlignment="1"/>
    <xf numFmtId="164" fontId="7" fillId="6" borderId="3" xfId="0" applyNumberFormat="1" applyFont="1" applyFill="1" applyBorder="1" applyAlignment="1">
      <alignment horizontal="center" wrapText="1"/>
    </xf>
    <xf numFmtId="0" fontId="0" fillId="2" borderId="0" xfId="0" applyFill="1"/>
    <xf numFmtId="165" fontId="28" fillId="6" borderId="1" xfId="0" applyNumberFormat="1" applyFont="1" applyFill="1" applyBorder="1" applyAlignment="1">
      <alignment wrapText="1"/>
    </xf>
    <xf numFmtId="0" fontId="29" fillId="6" borderId="1" xfId="2" applyFont="1" applyFill="1" applyBorder="1" applyAlignment="1">
      <alignment horizontal="left"/>
    </xf>
    <xf numFmtId="164" fontId="28" fillId="6" borderId="1" xfId="0" applyNumberFormat="1" applyFont="1" applyFill="1" applyBorder="1" applyAlignment="1">
      <alignment wrapText="1"/>
    </xf>
    <xf numFmtId="0" fontId="17" fillId="6" borderId="1" xfId="0" applyFont="1" applyFill="1" applyBorder="1" applyAlignment="1">
      <alignment horizontal="left" wrapText="1"/>
    </xf>
    <xf numFmtId="0" fontId="16" fillId="2" borderId="0" xfId="0" applyFont="1" applyFill="1" applyAlignment="1"/>
    <xf numFmtId="0" fontId="0" fillId="2" borderId="0" xfId="0" applyFill="1" applyAlignment="1">
      <alignment horizontal="center" wrapText="1"/>
    </xf>
    <xf numFmtId="0" fontId="14" fillId="2" borderId="0" xfId="0" applyFont="1" applyFill="1" applyAlignment="1">
      <alignment vertical="top" wrapText="1"/>
    </xf>
    <xf numFmtId="0" fontId="13" fillId="2" borderId="0" xfId="0" applyFont="1" applyFill="1"/>
    <xf numFmtId="0" fontId="12" fillId="6" borderId="1" xfId="2" applyFont="1" applyFill="1" applyBorder="1" applyAlignment="1">
      <alignment horizontal="left" wrapText="1"/>
    </xf>
    <xf numFmtId="0" fontId="0" fillId="2" borderId="0" xfId="0" applyFill="1" applyAlignment="1"/>
    <xf numFmtId="0" fontId="8" fillId="2" borderId="0" xfId="0" applyFont="1" applyFill="1" applyAlignment="1">
      <alignment vertical="top"/>
    </xf>
    <xf numFmtId="0" fontId="0" fillId="2" borderId="1" xfId="0" applyFont="1" applyFill="1" applyBorder="1" applyAlignment="1"/>
    <xf numFmtId="0" fontId="17" fillId="2" borderId="1" xfId="0" applyFont="1" applyFill="1" applyBorder="1" applyAlignment="1">
      <alignment wrapText="1"/>
    </xf>
    <xf numFmtId="4" fontId="19" fillId="2" borderId="1" xfId="0" applyNumberFormat="1" applyFont="1" applyFill="1" applyBorder="1" applyAlignment="1"/>
    <xf numFmtId="0" fontId="22" fillId="2" borderId="1" xfId="0" applyFont="1" applyFill="1" applyBorder="1" applyAlignment="1">
      <alignment horizontal="center" wrapText="1"/>
    </xf>
    <xf numFmtId="164" fontId="13" fillId="2" borderId="1" xfId="0" applyNumberFormat="1" applyFont="1" applyFill="1" applyBorder="1" applyAlignment="1">
      <alignment wrapText="1"/>
    </xf>
    <xf numFmtId="0" fontId="6" fillId="2" borderId="1" xfId="2" applyFill="1" applyBorder="1"/>
    <xf numFmtId="0" fontId="0" fillId="9" borderId="1" xfId="0" applyFont="1" applyFill="1" applyBorder="1" applyAlignment="1"/>
    <xf numFmtId="0" fontId="4" fillId="9" borderId="1" xfId="0" applyFont="1" applyFill="1" applyBorder="1" applyAlignment="1">
      <alignment horizontal="left" vertical="top"/>
    </xf>
    <xf numFmtId="0" fontId="4" fillId="9" borderId="1" xfId="0" applyFont="1" applyFill="1" applyBorder="1" applyAlignment="1">
      <alignment horizontal="center" vertical="top" wrapText="1"/>
    </xf>
    <xf numFmtId="0" fontId="17" fillId="6" borderId="1" xfId="0" applyFont="1" applyFill="1" applyBorder="1" applyAlignment="1">
      <alignment horizontal="center" wrapText="1"/>
    </xf>
    <xf numFmtId="166" fontId="17" fillId="6" borderId="1" xfId="0" applyNumberFormat="1" applyFont="1" applyFill="1" applyBorder="1" applyAlignment="1"/>
    <xf numFmtId="166" fontId="17" fillId="6" borderId="1" xfId="0" applyNumberFormat="1" applyFont="1" applyFill="1" applyBorder="1" applyAlignment="1">
      <alignment wrapText="1"/>
    </xf>
    <xf numFmtId="0" fontId="30" fillId="6" borderId="1" xfId="0" applyFont="1" applyFill="1" applyBorder="1" applyAlignment="1"/>
    <xf numFmtId="166" fontId="30" fillId="6" borderId="1" xfId="0" applyNumberFormat="1" applyFont="1" applyFill="1" applyBorder="1" applyAlignment="1"/>
    <xf numFmtId="166" fontId="15" fillId="6" borderId="1" xfId="0" applyNumberFormat="1" applyFont="1" applyFill="1" applyBorder="1"/>
    <xf numFmtId="0" fontId="30" fillId="6" borderId="1" xfId="0" applyFont="1" applyFill="1" applyBorder="1" applyAlignment="1">
      <alignment wrapText="1"/>
    </xf>
    <xf numFmtId="164" fontId="17" fillId="6" borderId="1" xfId="0" applyNumberFormat="1" applyFont="1" applyFill="1" applyBorder="1" applyAlignment="1"/>
    <xf numFmtId="0" fontId="15" fillId="6" borderId="1" xfId="0" applyFont="1" applyFill="1" applyBorder="1" applyAlignment="1">
      <alignment horizontal="center" wrapText="1"/>
    </xf>
    <xf numFmtId="0" fontId="17" fillId="9" borderId="1" xfId="0" applyFont="1" applyFill="1" applyBorder="1" applyAlignment="1">
      <alignment vertical="top" wrapText="1"/>
    </xf>
    <xf numFmtId="0" fontId="4" fillId="9" borderId="1" xfId="0" applyFont="1" applyFill="1" applyBorder="1" applyAlignment="1">
      <alignment vertical="top" wrapText="1"/>
    </xf>
    <xf numFmtId="0" fontId="17" fillId="9" borderId="1" xfId="0" applyFont="1" applyFill="1" applyBorder="1" applyAlignment="1">
      <alignment horizontal="left" vertical="top"/>
    </xf>
    <xf numFmtId="0" fontId="8" fillId="5" borderId="2" xfId="0" applyFont="1" applyFill="1" applyBorder="1" applyAlignment="1">
      <alignment horizontal="center"/>
    </xf>
    <xf numFmtId="0" fontId="3" fillId="5" borderId="2" xfId="0" applyFont="1" applyFill="1" applyBorder="1" applyAlignment="1">
      <alignment horizontal="center"/>
    </xf>
    <xf numFmtId="0" fontId="8" fillId="5" borderId="1" xfId="0"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acqulyn.davis@cityofmosspoint.org" TargetMode="External"/><Relationship Id="rId18" Type="http://schemas.openxmlformats.org/officeDocument/2006/relationships/hyperlink" Target="mailto:crawfordmike51@gmail.com" TargetMode="External"/><Relationship Id="rId26" Type="http://schemas.openxmlformats.org/officeDocument/2006/relationships/hyperlink" Target="mailto:rbrown@pak12.com" TargetMode="External"/><Relationship Id="rId39" Type="http://schemas.openxmlformats.org/officeDocument/2006/relationships/hyperlink" Target="mailto:hfmc@yahoo.com" TargetMode="External"/><Relationship Id="rId21" Type="http://schemas.openxmlformats.org/officeDocument/2006/relationships/hyperlink" Target="mailto:jason.arledge@leecountyschools.us" TargetMode="External"/><Relationship Id="rId34" Type="http://schemas.openxmlformats.org/officeDocument/2006/relationships/hyperlink" Target="mailto:weeks.pj@gmail.com" TargetMode="External"/><Relationship Id="rId42" Type="http://schemas.openxmlformats.org/officeDocument/2006/relationships/hyperlink" Target="mailto:sferreri@jacksonprep.org" TargetMode="External"/><Relationship Id="rId47" Type="http://schemas.openxmlformats.org/officeDocument/2006/relationships/hyperlink" Target="mailto:jfriedel@mswf.org" TargetMode="External"/><Relationship Id="rId50" Type="http://schemas.openxmlformats.org/officeDocument/2006/relationships/printerSettings" Target="../printerSettings/printerSettings1.bin"/><Relationship Id="rId7" Type="http://schemas.openxmlformats.org/officeDocument/2006/relationships/hyperlink" Target="mailto:captainj_neal@yahoo.com" TargetMode="External"/><Relationship Id="rId2" Type="http://schemas.openxmlformats.org/officeDocument/2006/relationships/hyperlink" Target="mailto:DearmanR@Bellsouth.net" TargetMode="External"/><Relationship Id="rId16" Type="http://schemas.openxmlformats.org/officeDocument/2006/relationships/hyperlink" Target="mailto:ncollier@loveblackgirls.org" TargetMode="External"/><Relationship Id="rId29" Type="http://schemas.openxmlformats.org/officeDocument/2006/relationships/hyperlink" Target="mailto:reneeroberts@bellsouth.net" TargetMode="External"/><Relationship Id="rId11" Type="http://schemas.openxmlformats.org/officeDocument/2006/relationships/hyperlink" Target="mailto:kevin.owens@leecountyschools.us" TargetMode="External"/><Relationship Id="rId24" Type="http://schemas.openxmlformats.org/officeDocument/2006/relationships/hyperlink" Target="mailto:eddie@prohound.com" TargetMode="External"/><Relationship Id="rId32" Type="http://schemas.openxmlformats.org/officeDocument/2006/relationships/hyperlink" Target="mailto:lbray@anchorqea.com" TargetMode="External"/><Relationship Id="rId37" Type="http://schemas.openxmlformats.org/officeDocument/2006/relationships/hyperlink" Target="mailto:dchatham55@gmail.com" TargetMode="External"/><Relationship Id="rId40" Type="http://schemas.openxmlformats.org/officeDocument/2006/relationships/hyperlink" Target="mailto:nbiasini@ducks.org" TargetMode="External"/><Relationship Id="rId45" Type="http://schemas.openxmlformats.org/officeDocument/2006/relationships/hyperlink" Target="mailto:director@maritimemuseum.org" TargetMode="External"/><Relationship Id="rId5" Type="http://schemas.openxmlformats.org/officeDocument/2006/relationships/hyperlink" Target="mailto:samuel.clardy@usm.edu" TargetMode="External"/><Relationship Id="rId15" Type="http://schemas.openxmlformats.org/officeDocument/2006/relationships/hyperlink" Target="mailto:Bengdavis@hotmail.com" TargetMode="External"/><Relationship Id="rId23" Type="http://schemas.openxmlformats.org/officeDocument/2006/relationships/hyperlink" Target="mailto:square1outdoors@gmail.com" TargetMode="External"/><Relationship Id="rId28" Type="http://schemas.openxmlformats.org/officeDocument/2006/relationships/hyperlink" Target="mailto:rftwilliams@gmail.com" TargetMode="External"/><Relationship Id="rId36" Type="http://schemas.openxmlformats.org/officeDocument/2006/relationships/hyperlink" Target="mailto:kevin.owens@leecountyschools.us" TargetMode="External"/><Relationship Id="rId49" Type="http://schemas.openxmlformats.org/officeDocument/2006/relationships/hyperlink" Target="mailto:baitnthangs@aol.com" TargetMode="External"/><Relationship Id="rId10" Type="http://schemas.openxmlformats.org/officeDocument/2006/relationships/hyperlink" Target="mailto:jccarr1973@yahoo.com" TargetMode="External"/><Relationship Id="rId19" Type="http://schemas.openxmlformats.org/officeDocument/2006/relationships/hyperlink" Target="mailto:lindsay.brett@leecountyschools.us" TargetMode="External"/><Relationship Id="rId31" Type="http://schemas.openxmlformats.org/officeDocument/2006/relationships/hyperlink" Target="mailto:longshotx39@yahoo.com" TargetMode="External"/><Relationship Id="rId44" Type="http://schemas.openxmlformats.org/officeDocument/2006/relationships/hyperlink" Target="mailto:leacef@aol.com" TargetMode="External"/><Relationship Id="rId4" Type="http://schemas.openxmlformats.org/officeDocument/2006/relationships/hyperlink" Target="mailto:sevenforus@gmail.com" TargetMode="External"/><Relationship Id="rId9" Type="http://schemas.openxmlformats.org/officeDocument/2006/relationships/hyperlink" Target="mailto:wendyp@olemiss.edu" TargetMode="External"/><Relationship Id="rId14" Type="http://schemas.openxmlformats.org/officeDocument/2006/relationships/hyperlink" Target="mailto:bjones@ext.msstate.edu" TargetMode="External"/><Relationship Id="rId22" Type="http://schemas.openxmlformats.org/officeDocument/2006/relationships/hyperlink" Target="mailto:kevin.owens@leecountyschools.us" TargetMode="External"/><Relationship Id="rId27" Type="http://schemas.openxmlformats.org/officeDocument/2006/relationships/hyperlink" Target="mailto:Joshua@TheFirstTeeCentralMS.org" TargetMode="External"/><Relationship Id="rId30" Type="http://schemas.openxmlformats.org/officeDocument/2006/relationships/hyperlink" Target="mailto:adam.pugh@lafayetteschools.net" TargetMode="External"/><Relationship Id="rId35" Type="http://schemas.openxmlformats.org/officeDocument/2006/relationships/hyperlink" Target="mailto:huntingdad2012@gmail.com" TargetMode="External"/><Relationship Id="rId43" Type="http://schemas.openxmlformats.org/officeDocument/2006/relationships/hyperlink" Target="mailto:l.soignier@msstate.edu" TargetMode="External"/><Relationship Id="rId48" Type="http://schemas.openxmlformats.org/officeDocument/2006/relationships/hyperlink" Target="mailto:telkinsbsl@gmail.com" TargetMode="External"/><Relationship Id="rId8" Type="http://schemas.openxmlformats.org/officeDocument/2006/relationships/hyperlink" Target="mailto:dkinsey@stjoebruins.com" TargetMode="External"/><Relationship Id="rId3" Type="http://schemas.openxmlformats.org/officeDocument/2006/relationships/hyperlink" Target="mailto:sferreri@jacksonprep.org" TargetMode="External"/><Relationship Id="rId12" Type="http://schemas.openxmlformats.org/officeDocument/2006/relationships/hyperlink" Target="mailto:larry.cagle@scouting.org" TargetMode="External"/><Relationship Id="rId17" Type="http://schemas.openxmlformats.org/officeDocument/2006/relationships/hyperlink" Target="mailto:crawfordmike51@gmail.com" TargetMode="External"/><Relationship Id="rId25" Type="http://schemas.openxmlformats.org/officeDocument/2006/relationships/hyperlink" Target="mailto:jbmitchell0812@yahoo.com" TargetMode="External"/><Relationship Id="rId33" Type="http://schemas.openxmlformats.org/officeDocument/2006/relationships/hyperlink" Target="mailto:llemmons@mswf.org" TargetMode="External"/><Relationship Id="rId38" Type="http://schemas.openxmlformats.org/officeDocument/2006/relationships/hyperlink" Target="mailto:connie.gusmus@leecountyschools.us" TargetMode="External"/><Relationship Id="rId46" Type="http://schemas.openxmlformats.org/officeDocument/2006/relationships/hyperlink" Target="mailto:jcole@hartfield.org" TargetMode="External"/><Relationship Id="rId20" Type="http://schemas.openxmlformats.org/officeDocument/2006/relationships/hyperlink" Target="mailto:eric.reynolds@leecountyschools.us" TargetMode="External"/><Relationship Id="rId41" Type="http://schemas.openxmlformats.org/officeDocument/2006/relationships/hyperlink" Target="mailto:areza@deltastate.edu" TargetMode="External"/><Relationship Id="rId1" Type="http://schemas.openxmlformats.org/officeDocument/2006/relationships/hyperlink" Target="mailto:DearmanR@bellsouth.net" TargetMode="External"/><Relationship Id="rId6" Type="http://schemas.openxmlformats.org/officeDocument/2006/relationships/hyperlink" Target="mailto:Carrie@campoftherisingson.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larry.cagle@scouting.org" TargetMode="External"/><Relationship Id="rId18" Type="http://schemas.openxmlformats.org/officeDocument/2006/relationships/hyperlink" Target="mailto:kevin.owens@leecountyschools.us" TargetMode="External"/><Relationship Id="rId26" Type="http://schemas.openxmlformats.org/officeDocument/2006/relationships/hyperlink" Target="mailto:bjones@ext.msstate.edu" TargetMode="External"/><Relationship Id="rId39" Type="http://schemas.openxmlformats.org/officeDocument/2006/relationships/hyperlink" Target="mailto:lindsay.brett@leecountyschools.us" TargetMode="External"/><Relationship Id="rId21" Type="http://schemas.openxmlformats.org/officeDocument/2006/relationships/hyperlink" Target="mailto:Layne@msgunworks.com" TargetMode="External"/><Relationship Id="rId34" Type="http://schemas.openxmlformats.org/officeDocument/2006/relationships/hyperlink" Target="mailto:jcole@hartfield.org" TargetMode="External"/><Relationship Id="rId42" Type="http://schemas.openxmlformats.org/officeDocument/2006/relationships/hyperlink" Target="mailto:weeks.pj@gmail.com" TargetMode="External"/><Relationship Id="rId47" Type="http://schemas.openxmlformats.org/officeDocument/2006/relationships/hyperlink" Target="mailto:Carrie@campoftherisingson.com" TargetMode="External"/><Relationship Id="rId50" Type="http://schemas.openxmlformats.org/officeDocument/2006/relationships/printerSettings" Target="../printerSettings/printerSettings2.bin"/><Relationship Id="rId7" Type="http://schemas.openxmlformats.org/officeDocument/2006/relationships/hyperlink" Target="mailto:erapatadm@gmail.com" TargetMode="External"/><Relationship Id="rId2" Type="http://schemas.openxmlformats.org/officeDocument/2006/relationships/hyperlink" Target="mailto:sferreri@jacksonprep.org" TargetMode="External"/><Relationship Id="rId16" Type="http://schemas.openxmlformats.org/officeDocument/2006/relationships/hyperlink" Target="mailto:eric.reynolds@leecountyschools.us" TargetMode="External"/><Relationship Id="rId29" Type="http://schemas.openxmlformats.org/officeDocument/2006/relationships/hyperlink" Target="mailto:dchatham55@gmail.com" TargetMode="External"/><Relationship Id="rId11" Type="http://schemas.openxmlformats.org/officeDocument/2006/relationships/hyperlink" Target="mailto:wendyp@olemiss.edu" TargetMode="External"/><Relationship Id="rId24" Type="http://schemas.openxmlformats.org/officeDocument/2006/relationships/hyperlink" Target="mailto:sezcgz47@aol.com" TargetMode="External"/><Relationship Id="rId32" Type="http://schemas.openxmlformats.org/officeDocument/2006/relationships/hyperlink" Target="mailto:kevin.owens@leecountyschools.us" TargetMode="External"/><Relationship Id="rId37" Type="http://schemas.openxmlformats.org/officeDocument/2006/relationships/hyperlink" Target="mailto:expandapan@gmail.com" TargetMode="External"/><Relationship Id="rId40" Type="http://schemas.openxmlformats.org/officeDocument/2006/relationships/hyperlink" Target="mailto:rbrown@pak12.com" TargetMode="External"/><Relationship Id="rId45" Type="http://schemas.openxmlformats.org/officeDocument/2006/relationships/hyperlink" Target="mailto:rjurney@cantonacademy.org" TargetMode="External"/><Relationship Id="rId5" Type="http://schemas.openxmlformats.org/officeDocument/2006/relationships/hyperlink" Target="mailto:areza@deltastate.edu" TargetMode="External"/><Relationship Id="rId15" Type="http://schemas.openxmlformats.org/officeDocument/2006/relationships/hyperlink" Target="mailto:kevin.owens@leecountyschools.us" TargetMode="External"/><Relationship Id="rId23" Type="http://schemas.openxmlformats.org/officeDocument/2006/relationships/hyperlink" Target="mailto:kpalermo@hbamscoast.com" TargetMode="External"/><Relationship Id="rId28" Type="http://schemas.openxmlformats.org/officeDocument/2006/relationships/hyperlink" Target="mailto:ncollier@loveblackgirls.org" TargetMode="External"/><Relationship Id="rId36" Type="http://schemas.openxmlformats.org/officeDocument/2006/relationships/hyperlink" Target="mailto:jfriedel@mswf.org" TargetMode="External"/><Relationship Id="rId49" Type="http://schemas.openxmlformats.org/officeDocument/2006/relationships/hyperlink" Target="mailto:DearmanR@bellsouth.net" TargetMode="External"/><Relationship Id="rId10" Type="http://schemas.openxmlformats.org/officeDocument/2006/relationships/hyperlink" Target="mailto:dkinsey@stjoebruins.com" TargetMode="External"/><Relationship Id="rId19" Type="http://schemas.openxmlformats.org/officeDocument/2006/relationships/hyperlink" Target="mailto:square1outdoors@gmail.com" TargetMode="External"/><Relationship Id="rId31" Type="http://schemas.openxmlformats.org/officeDocument/2006/relationships/hyperlink" Target="mailto:samuel.clardy@usm.edu" TargetMode="External"/><Relationship Id="rId44" Type="http://schemas.openxmlformats.org/officeDocument/2006/relationships/hyperlink" Target="mailto:baitnthangs@aol.com" TargetMode="External"/><Relationship Id="rId4" Type="http://schemas.openxmlformats.org/officeDocument/2006/relationships/hyperlink" Target="mailto:sevenforus@gmail.com" TargetMode="External"/><Relationship Id="rId9" Type="http://schemas.openxmlformats.org/officeDocument/2006/relationships/hyperlink" Target="mailto:captainj_neal@yahoo.com" TargetMode="External"/><Relationship Id="rId14" Type="http://schemas.openxmlformats.org/officeDocument/2006/relationships/hyperlink" Target="mailto:connie.gusmus@leecountyschools.us" TargetMode="External"/><Relationship Id="rId22" Type="http://schemas.openxmlformats.org/officeDocument/2006/relationships/hyperlink" Target="mailto:mjacks1974@gmail.com" TargetMode="External"/><Relationship Id="rId27" Type="http://schemas.openxmlformats.org/officeDocument/2006/relationships/hyperlink" Target="mailto:Bengdavis@hotmail.com" TargetMode="External"/><Relationship Id="rId30" Type="http://schemas.openxmlformats.org/officeDocument/2006/relationships/hyperlink" Target="mailto:crawfordmike51@gmail.com" TargetMode="External"/><Relationship Id="rId35" Type="http://schemas.openxmlformats.org/officeDocument/2006/relationships/hyperlink" Target="mailto:director@maritimemuseum.org" TargetMode="External"/><Relationship Id="rId43" Type="http://schemas.openxmlformats.org/officeDocument/2006/relationships/hyperlink" Target="mailto:jbmitchell0812@yahoo.com" TargetMode="External"/><Relationship Id="rId48" Type="http://schemas.openxmlformats.org/officeDocument/2006/relationships/hyperlink" Target="mailto:DearmanR@Bellsouth.net" TargetMode="External"/><Relationship Id="rId8" Type="http://schemas.openxmlformats.org/officeDocument/2006/relationships/hyperlink" Target="mailto:hfmc@yahoo.com" TargetMode="External"/><Relationship Id="rId3" Type="http://schemas.openxmlformats.org/officeDocument/2006/relationships/hyperlink" Target="mailto:sferreri@jacksonprep.org" TargetMode="External"/><Relationship Id="rId12" Type="http://schemas.openxmlformats.org/officeDocument/2006/relationships/hyperlink" Target="mailto:jccarr1973@yahoo.com" TargetMode="External"/><Relationship Id="rId17" Type="http://schemas.openxmlformats.org/officeDocument/2006/relationships/hyperlink" Target="mailto:jason.arledge@leecountyschools.us" TargetMode="External"/><Relationship Id="rId25" Type="http://schemas.openxmlformats.org/officeDocument/2006/relationships/hyperlink" Target="mailto:joeymbuchanan@gmail.com" TargetMode="External"/><Relationship Id="rId33" Type="http://schemas.openxmlformats.org/officeDocument/2006/relationships/hyperlink" Target="mailto:leacef@aol.com" TargetMode="External"/><Relationship Id="rId38" Type="http://schemas.openxmlformats.org/officeDocument/2006/relationships/hyperlink" Target="mailto:coachself42@yahoo.com" TargetMode="External"/><Relationship Id="rId46" Type="http://schemas.openxmlformats.org/officeDocument/2006/relationships/hyperlink" Target="mailto:jacqulyn.davis@cityofmosspoint.org" TargetMode="External"/><Relationship Id="rId20" Type="http://schemas.openxmlformats.org/officeDocument/2006/relationships/hyperlink" Target="mailto:telkinsbsl@gmail.com" TargetMode="External"/><Relationship Id="rId41" Type="http://schemas.openxmlformats.org/officeDocument/2006/relationships/hyperlink" Target="mailto:eddie@prohound.com" TargetMode="External"/><Relationship Id="rId1" Type="http://schemas.openxmlformats.org/officeDocument/2006/relationships/hyperlink" Target="mailto:l.soignier@msstate.edu" TargetMode="External"/><Relationship Id="rId6" Type="http://schemas.openxmlformats.org/officeDocument/2006/relationships/hyperlink" Target="mailto:nbiasini@ducks.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ngshotx39@yahoo.com" TargetMode="External"/><Relationship Id="rId3" Type="http://schemas.openxmlformats.org/officeDocument/2006/relationships/hyperlink" Target="mailto:rbrown@pak12.com" TargetMode="External"/><Relationship Id="rId7" Type="http://schemas.openxmlformats.org/officeDocument/2006/relationships/hyperlink" Target="mailto:reneeroberts@bellsouth.net" TargetMode="External"/><Relationship Id="rId12" Type="http://schemas.openxmlformats.org/officeDocument/2006/relationships/hyperlink" Target="mailto:huntingdad2012@gmail.com" TargetMode="External"/><Relationship Id="rId2" Type="http://schemas.openxmlformats.org/officeDocument/2006/relationships/hyperlink" Target="mailto:jbmitchell0812@yahoo.com" TargetMode="External"/><Relationship Id="rId1" Type="http://schemas.openxmlformats.org/officeDocument/2006/relationships/hyperlink" Target="mailto:eddie@prohound.com" TargetMode="External"/><Relationship Id="rId6" Type="http://schemas.openxmlformats.org/officeDocument/2006/relationships/hyperlink" Target="mailto:rjurney@cantonacademy.org" TargetMode="External"/><Relationship Id="rId11" Type="http://schemas.openxmlformats.org/officeDocument/2006/relationships/hyperlink" Target="mailto:weeks.pj@gmail.com" TargetMode="External"/><Relationship Id="rId5" Type="http://schemas.openxmlformats.org/officeDocument/2006/relationships/hyperlink" Target="mailto:rftwilliams@gmail.com" TargetMode="External"/><Relationship Id="rId10" Type="http://schemas.openxmlformats.org/officeDocument/2006/relationships/hyperlink" Target="mailto:llemmons@mswf.org" TargetMode="External"/><Relationship Id="rId4" Type="http://schemas.openxmlformats.org/officeDocument/2006/relationships/hyperlink" Target="mailto:Joshua@TheFirstTeeCentralMS.org" TargetMode="External"/><Relationship Id="rId9" Type="http://schemas.openxmlformats.org/officeDocument/2006/relationships/hyperlink" Target="mailto:lbray@anchorqe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22" workbookViewId="0">
      <selection activeCell="A48" sqref="A48"/>
    </sheetView>
  </sheetViews>
  <sheetFormatPr defaultRowHeight="15" x14ac:dyDescent="0.25"/>
  <cols>
    <col min="1" max="1" width="4.140625" customWidth="1"/>
    <col min="2" max="2" width="28.5703125" bestFit="1" customWidth="1"/>
    <col min="3" max="3" width="11.7109375" style="2" customWidth="1"/>
    <col min="4" max="5" width="12.140625" style="26" customWidth="1"/>
    <col min="6" max="6" width="40.42578125" customWidth="1"/>
    <col min="7" max="7" width="28.7109375" style="26" customWidth="1"/>
    <col min="8" max="8" width="31.7109375" style="94" bestFit="1" customWidth="1"/>
  </cols>
  <sheetData>
    <row r="1" spans="1:8" s="3" customFormat="1" ht="44.25" customHeight="1" x14ac:dyDescent="0.35">
      <c r="A1" s="16"/>
      <c r="B1" s="201" t="s">
        <v>170</v>
      </c>
      <c r="C1" s="202"/>
      <c r="D1" s="202"/>
      <c r="E1" s="202"/>
      <c r="F1" s="202"/>
      <c r="G1" s="202"/>
      <c r="H1" s="202"/>
    </row>
    <row r="2" spans="1:8" s="4" customFormat="1" ht="47.25" x14ac:dyDescent="0.25">
      <c r="A2" s="17"/>
      <c r="B2" s="5" t="s">
        <v>0</v>
      </c>
      <c r="C2" s="6" t="s">
        <v>140</v>
      </c>
      <c r="D2" s="6" t="s">
        <v>141</v>
      </c>
      <c r="E2" s="6" t="s">
        <v>87</v>
      </c>
      <c r="F2" s="28" t="s">
        <v>1</v>
      </c>
      <c r="G2" s="29" t="s">
        <v>2</v>
      </c>
      <c r="H2" s="93" t="s">
        <v>3</v>
      </c>
    </row>
    <row r="3" spans="1:8" s="106" customFormat="1" ht="15.75" x14ac:dyDescent="0.25">
      <c r="A3" s="120">
        <v>1</v>
      </c>
      <c r="B3" s="121" t="s">
        <v>169</v>
      </c>
      <c r="C3" s="31">
        <v>3000</v>
      </c>
      <c r="D3" s="31">
        <v>10000</v>
      </c>
      <c r="E3" s="122"/>
      <c r="F3" s="123" t="s">
        <v>171</v>
      </c>
      <c r="G3" s="124" t="s">
        <v>114</v>
      </c>
      <c r="H3" s="125" t="s">
        <v>115</v>
      </c>
    </row>
    <row r="4" spans="1:8" s="106" customFormat="1" ht="15.75" x14ac:dyDescent="0.25">
      <c r="A4" s="120">
        <v>2</v>
      </c>
      <c r="B4" s="121" t="s">
        <v>239</v>
      </c>
      <c r="C4" s="167" t="s">
        <v>27</v>
      </c>
      <c r="D4" s="31">
        <v>6800</v>
      </c>
      <c r="E4" s="122"/>
      <c r="F4" s="123" t="s">
        <v>64</v>
      </c>
      <c r="G4" s="124" t="s">
        <v>240</v>
      </c>
      <c r="H4" s="125" t="s">
        <v>241</v>
      </c>
    </row>
    <row r="5" spans="1:8" s="106" customFormat="1" ht="31.5" x14ac:dyDescent="0.25">
      <c r="A5" s="120">
        <v>3</v>
      </c>
      <c r="B5" s="126" t="s">
        <v>213</v>
      </c>
      <c r="C5" s="59">
        <v>7000</v>
      </c>
      <c r="D5" s="31">
        <v>14900</v>
      </c>
      <c r="E5" s="31"/>
      <c r="F5" s="127" t="s">
        <v>41</v>
      </c>
      <c r="G5" s="128" t="s">
        <v>42</v>
      </c>
      <c r="H5" s="129" t="s">
        <v>43</v>
      </c>
    </row>
    <row r="6" spans="1:8" s="106" customFormat="1" ht="47.25" x14ac:dyDescent="0.25">
      <c r="A6" s="120">
        <v>4</v>
      </c>
      <c r="B6" s="126" t="s">
        <v>233</v>
      </c>
      <c r="C6" s="59">
        <v>7000</v>
      </c>
      <c r="D6" s="31">
        <v>10000</v>
      </c>
      <c r="E6" s="31"/>
      <c r="F6" s="127" t="s">
        <v>236</v>
      </c>
      <c r="G6" s="128" t="s">
        <v>234</v>
      </c>
      <c r="H6" s="129" t="s">
        <v>117</v>
      </c>
    </row>
    <row r="7" spans="1:8" s="107" customFormat="1" ht="31.5" x14ac:dyDescent="0.25">
      <c r="A7" s="54">
        <v>5</v>
      </c>
      <c r="B7" s="130" t="s">
        <v>19</v>
      </c>
      <c r="C7" s="109">
        <v>8000</v>
      </c>
      <c r="D7" s="109">
        <v>15600</v>
      </c>
      <c r="E7" s="109"/>
      <c r="F7" s="131" t="s">
        <v>5</v>
      </c>
      <c r="G7" s="132" t="s">
        <v>6</v>
      </c>
      <c r="H7" s="129" t="s">
        <v>20</v>
      </c>
    </row>
    <row r="8" spans="1:8" s="107" customFormat="1" ht="33" customHeight="1" x14ac:dyDescent="0.25">
      <c r="A8" s="54">
        <v>6</v>
      </c>
      <c r="B8" s="133" t="s">
        <v>8</v>
      </c>
      <c r="C8" s="32">
        <v>8000</v>
      </c>
      <c r="D8" s="32">
        <v>7000</v>
      </c>
      <c r="E8" s="32"/>
      <c r="F8" s="134" t="s">
        <v>5</v>
      </c>
      <c r="G8" s="135" t="s">
        <v>6</v>
      </c>
      <c r="H8" s="118" t="s">
        <v>7</v>
      </c>
    </row>
    <row r="9" spans="1:8" s="107" customFormat="1" ht="33" customHeight="1" x14ac:dyDescent="0.25">
      <c r="A9" s="54">
        <v>7</v>
      </c>
      <c r="B9" s="133" t="s">
        <v>165</v>
      </c>
      <c r="C9" s="38" t="s">
        <v>27</v>
      </c>
      <c r="D9" s="32">
        <v>3000</v>
      </c>
      <c r="E9" s="32"/>
      <c r="F9" s="134" t="s">
        <v>147</v>
      </c>
      <c r="G9" s="135" t="s">
        <v>166</v>
      </c>
      <c r="H9" s="136" t="s">
        <v>167</v>
      </c>
    </row>
    <row r="10" spans="1:8" s="107" customFormat="1" ht="33" customHeight="1" x14ac:dyDescent="0.25">
      <c r="A10" s="54">
        <v>8</v>
      </c>
      <c r="B10" s="133" t="s">
        <v>144</v>
      </c>
      <c r="C10" s="38" t="s">
        <v>27</v>
      </c>
      <c r="D10" s="32">
        <v>60500</v>
      </c>
      <c r="E10" s="32"/>
      <c r="F10" s="134" t="s">
        <v>147</v>
      </c>
      <c r="G10" s="135" t="s">
        <v>145</v>
      </c>
      <c r="H10" s="136" t="s">
        <v>146</v>
      </c>
    </row>
    <row r="11" spans="1:8" s="107" customFormat="1" ht="33" customHeight="1" x14ac:dyDescent="0.25">
      <c r="A11" s="54">
        <v>9</v>
      </c>
      <c r="B11" s="133" t="s">
        <v>149</v>
      </c>
      <c r="C11" s="38" t="s">
        <v>27</v>
      </c>
      <c r="D11" s="32">
        <v>10000</v>
      </c>
      <c r="E11" s="32"/>
      <c r="F11" s="134" t="s">
        <v>5</v>
      </c>
      <c r="G11" s="135" t="s">
        <v>150</v>
      </c>
      <c r="H11" s="136" t="s">
        <v>151</v>
      </c>
    </row>
    <row r="12" spans="1:8" s="107" customFormat="1" ht="33" customHeight="1" x14ac:dyDescent="0.25">
      <c r="A12" s="54">
        <v>10</v>
      </c>
      <c r="B12" s="133" t="s">
        <v>172</v>
      </c>
      <c r="C12" s="38" t="s">
        <v>27</v>
      </c>
      <c r="D12" s="32">
        <v>6500</v>
      </c>
      <c r="E12" s="32"/>
      <c r="F12" s="134" t="s">
        <v>5</v>
      </c>
      <c r="G12" s="135" t="s">
        <v>153</v>
      </c>
      <c r="H12" s="136" t="s">
        <v>154</v>
      </c>
    </row>
    <row r="13" spans="1:8" s="107" customFormat="1" ht="33" customHeight="1" x14ac:dyDescent="0.25">
      <c r="A13" s="54">
        <v>11</v>
      </c>
      <c r="B13" s="133" t="s">
        <v>44</v>
      </c>
      <c r="C13" s="32">
        <v>5000</v>
      </c>
      <c r="D13" s="32">
        <v>5500</v>
      </c>
      <c r="E13" s="32"/>
      <c r="F13" s="134" t="s">
        <v>147</v>
      </c>
      <c r="G13" s="135" t="s">
        <v>45</v>
      </c>
      <c r="H13" s="118" t="s">
        <v>46</v>
      </c>
    </row>
    <row r="14" spans="1:8" s="107" customFormat="1" ht="33" customHeight="1" x14ac:dyDescent="0.25">
      <c r="A14" s="54">
        <v>12</v>
      </c>
      <c r="B14" s="133" t="s">
        <v>47</v>
      </c>
      <c r="C14" s="32">
        <v>7350</v>
      </c>
      <c r="D14" s="32">
        <v>6700</v>
      </c>
      <c r="E14" s="32"/>
      <c r="F14" s="134" t="s">
        <v>9</v>
      </c>
      <c r="G14" s="135" t="s">
        <v>48</v>
      </c>
      <c r="H14" s="136" t="s">
        <v>81</v>
      </c>
    </row>
    <row r="15" spans="1:8" s="107" customFormat="1" ht="33" customHeight="1" x14ac:dyDescent="0.25">
      <c r="A15" s="54">
        <v>13</v>
      </c>
      <c r="B15" s="133" t="s">
        <v>49</v>
      </c>
      <c r="C15" s="32">
        <v>8000</v>
      </c>
      <c r="D15" s="32">
        <v>12000</v>
      </c>
      <c r="E15" s="32"/>
      <c r="F15" s="134" t="s">
        <v>5</v>
      </c>
      <c r="G15" s="135" t="s">
        <v>208</v>
      </c>
      <c r="H15" s="118" t="s">
        <v>209</v>
      </c>
    </row>
    <row r="16" spans="1:8" s="107" customFormat="1" ht="47.25" x14ac:dyDescent="0.25">
      <c r="A16" s="54">
        <v>14</v>
      </c>
      <c r="B16" s="133" t="s">
        <v>192</v>
      </c>
      <c r="C16" s="38" t="s">
        <v>27</v>
      </c>
      <c r="D16" s="32">
        <v>15000</v>
      </c>
      <c r="E16" s="32"/>
      <c r="F16" s="134" t="s">
        <v>5</v>
      </c>
      <c r="G16" s="135" t="s">
        <v>193</v>
      </c>
      <c r="H16" s="136" t="s">
        <v>194</v>
      </c>
    </row>
    <row r="17" spans="1:8" s="119" customFormat="1" ht="15.75" x14ac:dyDescent="0.25">
      <c r="A17" s="137">
        <v>15</v>
      </c>
      <c r="B17" s="137" t="s">
        <v>125</v>
      </c>
      <c r="C17" s="163" t="s">
        <v>27</v>
      </c>
      <c r="D17" s="139">
        <v>16346</v>
      </c>
      <c r="E17" s="140"/>
      <c r="F17" s="138" t="s">
        <v>5</v>
      </c>
      <c r="G17" s="140" t="s">
        <v>126</v>
      </c>
      <c r="H17" s="141" t="s">
        <v>127</v>
      </c>
    </row>
    <row r="18" spans="1:8" s="119" customFormat="1" ht="31.5" x14ac:dyDescent="0.25">
      <c r="A18" s="137">
        <v>16</v>
      </c>
      <c r="B18" s="146" t="s">
        <v>220</v>
      </c>
      <c r="C18" s="163" t="s">
        <v>27</v>
      </c>
      <c r="D18" s="139">
        <v>4500</v>
      </c>
      <c r="E18" s="140"/>
      <c r="F18" s="138" t="s">
        <v>5</v>
      </c>
      <c r="G18" s="140" t="s">
        <v>221</v>
      </c>
      <c r="H18" s="141" t="s">
        <v>222</v>
      </c>
    </row>
    <row r="19" spans="1:8" s="101" customFormat="1" ht="15.75" x14ac:dyDescent="0.25">
      <c r="A19" s="120">
        <v>17</v>
      </c>
      <c r="B19" s="142" t="s">
        <v>10</v>
      </c>
      <c r="C19" s="32">
        <v>4400</v>
      </c>
      <c r="D19" s="32">
        <v>4000</v>
      </c>
      <c r="E19" s="32"/>
      <c r="F19" s="143" t="s">
        <v>4</v>
      </c>
      <c r="G19" s="135" t="s">
        <v>11</v>
      </c>
      <c r="H19" s="136" t="s">
        <v>12</v>
      </c>
    </row>
    <row r="20" spans="1:8" s="101" customFormat="1" ht="31.5" x14ac:dyDescent="0.25">
      <c r="A20" s="120">
        <v>18</v>
      </c>
      <c r="B20" s="36" t="s">
        <v>173</v>
      </c>
      <c r="C20" s="38" t="s">
        <v>212</v>
      </c>
      <c r="D20" s="32">
        <v>10000</v>
      </c>
      <c r="E20" s="32"/>
      <c r="F20" s="143" t="s">
        <v>4</v>
      </c>
      <c r="G20" s="135" t="s">
        <v>157</v>
      </c>
      <c r="H20" s="118" t="s">
        <v>158</v>
      </c>
    </row>
    <row r="21" spans="1:8" s="101" customFormat="1" ht="31.5" x14ac:dyDescent="0.25">
      <c r="A21" s="54">
        <v>19</v>
      </c>
      <c r="B21" s="36" t="s">
        <v>54</v>
      </c>
      <c r="C21" s="32">
        <v>6160</v>
      </c>
      <c r="D21" s="32">
        <v>8200</v>
      </c>
      <c r="E21" s="32"/>
      <c r="F21" s="143" t="s">
        <v>55</v>
      </c>
      <c r="G21" s="135" t="s">
        <v>56</v>
      </c>
      <c r="H21" s="118" t="s">
        <v>57</v>
      </c>
    </row>
    <row r="22" spans="1:8" s="107" customFormat="1" ht="31.5" x14ac:dyDescent="0.25">
      <c r="A22" s="54">
        <v>20</v>
      </c>
      <c r="B22" s="133" t="s">
        <v>199</v>
      </c>
      <c r="C22" s="32">
        <v>4000</v>
      </c>
      <c r="D22" s="32">
        <v>6000</v>
      </c>
      <c r="E22" s="32"/>
      <c r="F22" s="134" t="s">
        <v>4</v>
      </c>
      <c r="G22" s="135" t="s">
        <v>200</v>
      </c>
      <c r="H22" s="136" t="s">
        <v>201</v>
      </c>
    </row>
    <row r="23" spans="1:8" s="107" customFormat="1" ht="31.5" x14ac:dyDescent="0.25">
      <c r="A23" s="54">
        <v>21</v>
      </c>
      <c r="B23" s="133" t="s">
        <v>202</v>
      </c>
      <c r="C23" s="32">
        <v>5600</v>
      </c>
      <c r="D23" s="32">
        <v>9000</v>
      </c>
      <c r="E23" s="32"/>
      <c r="F23" s="134" t="s">
        <v>5</v>
      </c>
      <c r="G23" s="135" t="s">
        <v>200</v>
      </c>
      <c r="H23" s="136" t="s">
        <v>201</v>
      </c>
    </row>
    <row r="24" spans="1:8" s="107" customFormat="1" ht="31.5" x14ac:dyDescent="0.25">
      <c r="A24" s="120">
        <v>22</v>
      </c>
      <c r="B24" s="133" t="s">
        <v>124</v>
      </c>
      <c r="C24" s="32">
        <v>8000</v>
      </c>
      <c r="D24" s="32">
        <v>14190</v>
      </c>
      <c r="E24" s="32"/>
      <c r="F24" s="134" t="s">
        <v>5</v>
      </c>
      <c r="G24" s="135" t="s">
        <v>28</v>
      </c>
      <c r="H24" s="118" t="s">
        <v>29</v>
      </c>
    </row>
    <row r="25" spans="1:8" s="107" customFormat="1" ht="63" x14ac:dyDescent="0.25">
      <c r="A25" s="120">
        <v>23</v>
      </c>
      <c r="B25" s="133" t="s">
        <v>217</v>
      </c>
      <c r="C25" s="38" t="s">
        <v>27</v>
      </c>
      <c r="D25" s="32">
        <v>6000</v>
      </c>
      <c r="E25" s="32"/>
      <c r="F25" s="134" t="s">
        <v>41</v>
      </c>
      <c r="G25" s="135" t="s">
        <v>218</v>
      </c>
      <c r="H25" s="136" t="s">
        <v>219</v>
      </c>
    </row>
    <row r="26" spans="1:8" s="107" customFormat="1" ht="47.25" x14ac:dyDescent="0.25">
      <c r="A26" s="120">
        <v>24</v>
      </c>
      <c r="B26" s="133" t="s">
        <v>223</v>
      </c>
      <c r="C26" s="38" t="s">
        <v>212</v>
      </c>
      <c r="D26" s="32">
        <v>10000</v>
      </c>
      <c r="E26" s="32"/>
      <c r="F26" s="134" t="s">
        <v>147</v>
      </c>
      <c r="G26" s="135" t="s">
        <v>224</v>
      </c>
      <c r="H26" s="136" t="s">
        <v>225</v>
      </c>
    </row>
    <row r="27" spans="1:8" s="107" customFormat="1" ht="15.75" x14ac:dyDescent="0.25">
      <c r="A27" s="120">
        <v>25</v>
      </c>
      <c r="B27" s="133" t="s">
        <v>242</v>
      </c>
      <c r="C27" s="38" t="s">
        <v>27</v>
      </c>
      <c r="D27" s="32">
        <v>11232</v>
      </c>
      <c r="E27" s="32"/>
      <c r="F27" s="134" t="s">
        <v>5</v>
      </c>
      <c r="G27" s="135" t="s">
        <v>130</v>
      </c>
      <c r="H27" s="136" t="s">
        <v>131</v>
      </c>
    </row>
    <row r="28" spans="1:8" s="101" customFormat="1" ht="63" x14ac:dyDescent="0.25">
      <c r="A28" s="54">
        <v>26</v>
      </c>
      <c r="B28" s="133" t="s">
        <v>203</v>
      </c>
      <c r="C28" s="38" t="s">
        <v>27</v>
      </c>
      <c r="D28" s="32">
        <v>4250</v>
      </c>
      <c r="E28" s="32"/>
      <c r="F28" s="143" t="s">
        <v>4</v>
      </c>
      <c r="G28" s="135" t="s">
        <v>205</v>
      </c>
      <c r="H28" s="136" t="s">
        <v>206</v>
      </c>
    </row>
    <row r="29" spans="1:8" s="101" customFormat="1" ht="31.5" x14ac:dyDescent="0.25">
      <c r="A29" s="54">
        <v>27</v>
      </c>
      <c r="B29" s="133" t="s">
        <v>204</v>
      </c>
      <c r="C29" s="38" t="s">
        <v>27</v>
      </c>
      <c r="D29" s="32">
        <v>5175</v>
      </c>
      <c r="E29" s="32"/>
      <c r="F29" s="143" t="s">
        <v>4</v>
      </c>
      <c r="G29" s="135" t="s">
        <v>205</v>
      </c>
      <c r="H29" s="136" t="s">
        <v>206</v>
      </c>
    </row>
    <row r="30" spans="1:8" s="101" customFormat="1" ht="31.5" x14ac:dyDescent="0.25">
      <c r="A30" s="54">
        <v>28</v>
      </c>
      <c r="B30" s="133" t="s">
        <v>159</v>
      </c>
      <c r="C30" s="38" t="s">
        <v>27</v>
      </c>
      <c r="D30" s="32">
        <v>14900</v>
      </c>
      <c r="E30" s="32"/>
      <c r="F30" s="143" t="s">
        <v>64</v>
      </c>
      <c r="G30" s="135" t="s">
        <v>160</v>
      </c>
      <c r="H30" s="136" t="s">
        <v>161</v>
      </c>
    </row>
    <row r="31" spans="1:8" s="101" customFormat="1" ht="31.5" x14ac:dyDescent="0.25">
      <c r="A31" s="54">
        <v>29</v>
      </c>
      <c r="B31" s="133" t="s">
        <v>231</v>
      </c>
      <c r="C31" s="38">
        <v>4500</v>
      </c>
      <c r="D31" s="32">
        <v>3500</v>
      </c>
      <c r="E31" s="32"/>
      <c r="F31" s="143" t="s">
        <v>9</v>
      </c>
      <c r="G31" s="135" t="s">
        <v>30</v>
      </c>
      <c r="H31" s="136" t="s">
        <v>232</v>
      </c>
    </row>
    <row r="32" spans="1:8" s="101" customFormat="1" ht="31.5" x14ac:dyDescent="0.25">
      <c r="A32" s="54">
        <v>30</v>
      </c>
      <c r="B32" s="133" t="s">
        <v>229</v>
      </c>
      <c r="C32" s="38" t="s">
        <v>227</v>
      </c>
      <c r="D32" s="32">
        <v>3500</v>
      </c>
      <c r="E32" s="32"/>
      <c r="F32" s="143" t="s">
        <v>55</v>
      </c>
      <c r="G32" s="135" t="s">
        <v>104</v>
      </c>
      <c r="H32" s="136" t="s">
        <v>228</v>
      </c>
    </row>
    <row r="33" spans="1:8" s="101" customFormat="1" ht="15.75" x14ac:dyDescent="0.25">
      <c r="A33" s="120">
        <v>31</v>
      </c>
      <c r="B33" s="133" t="s">
        <v>162</v>
      </c>
      <c r="C33" s="38" t="s">
        <v>27</v>
      </c>
      <c r="D33" s="39">
        <v>15200</v>
      </c>
      <c r="E33" s="39"/>
      <c r="F33" s="134" t="s">
        <v>5</v>
      </c>
      <c r="G33" s="135" t="s">
        <v>174</v>
      </c>
      <c r="H33" s="144" t="s">
        <v>164</v>
      </c>
    </row>
    <row r="34" spans="1:8" s="101" customFormat="1" ht="31.5" x14ac:dyDescent="0.25">
      <c r="A34" s="120">
        <v>32</v>
      </c>
      <c r="B34" s="133" t="s">
        <v>211</v>
      </c>
      <c r="C34" s="38" t="s">
        <v>27</v>
      </c>
      <c r="D34" s="39">
        <v>3821</v>
      </c>
      <c r="E34" s="39"/>
      <c r="F34" s="134" t="s">
        <v>51</v>
      </c>
      <c r="G34" s="135" t="s">
        <v>128</v>
      </c>
      <c r="H34" s="145" t="s">
        <v>129</v>
      </c>
    </row>
    <row r="35" spans="1:8" s="119" customFormat="1" ht="31.5" x14ac:dyDescent="0.25">
      <c r="A35" s="137">
        <v>33</v>
      </c>
      <c r="B35" s="146" t="s">
        <v>132</v>
      </c>
      <c r="C35" s="163" t="s">
        <v>27</v>
      </c>
      <c r="D35" s="139">
        <v>9490</v>
      </c>
      <c r="E35" s="140"/>
      <c r="F35" s="138" t="s">
        <v>5</v>
      </c>
      <c r="G35" s="140" t="s">
        <v>130</v>
      </c>
      <c r="H35" s="141" t="s">
        <v>131</v>
      </c>
    </row>
    <row r="36" spans="1:8" s="119" customFormat="1" ht="15.75" x14ac:dyDescent="0.25">
      <c r="A36" s="137">
        <v>34</v>
      </c>
      <c r="B36" s="146" t="s">
        <v>134</v>
      </c>
      <c r="C36" s="163" t="s">
        <v>27</v>
      </c>
      <c r="D36" s="139">
        <v>8712</v>
      </c>
      <c r="E36" s="140"/>
      <c r="F36" s="138" t="s">
        <v>5</v>
      </c>
      <c r="G36" s="140" t="s">
        <v>135</v>
      </c>
      <c r="H36" s="141" t="s">
        <v>136</v>
      </c>
    </row>
    <row r="37" spans="1:8" s="119" customFormat="1" ht="15.75" x14ac:dyDescent="0.25">
      <c r="A37" s="137">
        <v>35</v>
      </c>
      <c r="B37" s="146" t="s">
        <v>139</v>
      </c>
      <c r="C37" s="163" t="s">
        <v>27</v>
      </c>
      <c r="D37" s="139">
        <v>3821</v>
      </c>
      <c r="E37" s="140"/>
      <c r="F37" s="138" t="s">
        <v>51</v>
      </c>
      <c r="G37" s="140" t="s">
        <v>137</v>
      </c>
      <c r="H37" s="141" t="s">
        <v>138</v>
      </c>
    </row>
    <row r="38" spans="1:8" s="119" customFormat="1" ht="15.75" x14ac:dyDescent="0.25">
      <c r="A38" s="137">
        <v>36</v>
      </c>
      <c r="B38" s="146" t="s">
        <v>243</v>
      </c>
      <c r="C38" s="163" t="s">
        <v>27</v>
      </c>
      <c r="D38" s="139">
        <v>13074</v>
      </c>
      <c r="E38" s="140"/>
      <c r="F38" s="138" t="s">
        <v>5</v>
      </c>
      <c r="G38" s="140" t="s">
        <v>130</v>
      </c>
      <c r="H38" s="141" t="s">
        <v>131</v>
      </c>
    </row>
    <row r="39" spans="1:8" s="101" customFormat="1" ht="31.5" x14ac:dyDescent="0.25">
      <c r="A39" s="120">
        <v>37</v>
      </c>
      <c r="B39" s="36" t="s">
        <v>198</v>
      </c>
      <c r="C39" s="32">
        <v>8000</v>
      </c>
      <c r="D39" s="39">
        <v>8000</v>
      </c>
      <c r="E39" s="39"/>
      <c r="F39" s="143" t="s">
        <v>5</v>
      </c>
      <c r="G39" s="147" t="s">
        <v>76</v>
      </c>
      <c r="H39" s="136" t="s">
        <v>77</v>
      </c>
    </row>
    <row r="40" spans="1:8" s="101" customFormat="1" ht="15.75" x14ac:dyDescent="0.25">
      <c r="A40" s="120">
        <v>38</v>
      </c>
      <c r="B40" s="36" t="s">
        <v>142</v>
      </c>
      <c r="C40" s="38" t="s">
        <v>27</v>
      </c>
      <c r="D40" s="39">
        <v>44184</v>
      </c>
      <c r="E40" s="39"/>
      <c r="F40" s="143" t="s">
        <v>5</v>
      </c>
      <c r="G40" s="147" t="s">
        <v>130</v>
      </c>
      <c r="H40" s="136" t="s">
        <v>143</v>
      </c>
    </row>
    <row r="41" spans="1:8" s="101" customFormat="1" ht="15.75" x14ac:dyDescent="0.25">
      <c r="A41" s="120">
        <v>39</v>
      </c>
      <c r="B41" s="36" t="s">
        <v>183</v>
      </c>
      <c r="C41" s="110">
        <v>8000</v>
      </c>
      <c r="D41" s="32">
        <v>10000</v>
      </c>
      <c r="E41" s="32"/>
      <c r="F41" s="134" t="s">
        <v>5</v>
      </c>
      <c r="G41" s="148" t="s">
        <v>121</v>
      </c>
      <c r="H41" s="136" t="s">
        <v>122</v>
      </c>
    </row>
    <row r="42" spans="1:8" s="101" customFormat="1" ht="15.75" x14ac:dyDescent="0.25">
      <c r="A42" s="54">
        <v>40</v>
      </c>
      <c r="B42" s="142" t="s">
        <v>181</v>
      </c>
      <c r="C42" s="40" t="s">
        <v>180</v>
      </c>
      <c r="D42" s="32">
        <v>9800</v>
      </c>
      <c r="E42" s="32"/>
      <c r="F42" s="134" t="s">
        <v>5</v>
      </c>
      <c r="G42" s="148" t="s">
        <v>178</v>
      </c>
      <c r="H42" s="112" t="s">
        <v>179</v>
      </c>
    </row>
    <row r="43" spans="1:8" s="101" customFormat="1" ht="31.5" x14ac:dyDescent="0.25">
      <c r="A43" s="54">
        <v>41</v>
      </c>
      <c r="B43" s="36" t="s">
        <v>184</v>
      </c>
      <c r="C43" s="40" t="s">
        <v>185</v>
      </c>
      <c r="D43" s="32">
        <v>2500</v>
      </c>
      <c r="E43" s="32"/>
      <c r="F43" s="134" t="s">
        <v>4</v>
      </c>
      <c r="G43" s="148" t="s">
        <v>186</v>
      </c>
      <c r="H43" s="112" t="s">
        <v>187</v>
      </c>
    </row>
    <row r="44" spans="1:8" s="101" customFormat="1" ht="47.25" x14ac:dyDescent="0.25">
      <c r="A44" s="54">
        <v>42</v>
      </c>
      <c r="B44" s="36" t="s">
        <v>189</v>
      </c>
      <c r="C44" s="40" t="s">
        <v>27</v>
      </c>
      <c r="D44" s="32">
        <v>8500</v>
      </c>
      <c r="E44" s="32"/>
      <c r="F44" s="134" t="s">
        <v>64</v>
      </c>
      <c r="G44" s="148" t="s">
        <v>190</v>
      </c>
      <c r="H44" s="112" t="s">
        <v>191</v>
      </c>
    </row>
    <row r="45" spans="1:8" s="101" customFormat="1" ht="31.5" x14ac:dyDescent="0.25">
      <c r="A45" s="120">
        <v>43</v>
      </c>
      <c r="B45" s="36" t="s">
        <v>123</v>
      </c>
      <c r="C45" s="39">
        <v>8000</v>
      </c>
      <c r="D45" s="32">
        <v>10000</v>
      </c>
      <c r="E45" s="32"/>
      <c r="F45" s="134" t="s">
        <v>5</v>
      </c>
      <c r="G45" s="148" t="s">
        <v>79</v>
      </c>
      <c r="H45" s="136" t="s">
        <v>80</v>
      </c>
    </row>
    <row r="46" spans="1:8" s="101" customFormat="1" ht="47.25" x14ac:dyDescent="0.25">
      <c r="A46" s="120">
        <v>44</v>
      </c>
      <c r="B46" s="36" t="s">
        <v>195</v>
      </c>
      <c r="C46" s="110">
        <v>2676</v>
      </c>
      <c r="D46" s="32">
        <v>2680</v>
      </c>
      <c r="E46" s="32"/>
      <c r="F46" s="134" t="s">
        <v>64</v>
      </c>
      <c r="G46" s="148" t="s">
        <v>196</v>
      </c>
      <c r="H46" s="136" t="s">
        <v>197</v>
      </c>
    </row>
    <row r="47" spans="1:8" ht="31.5" x14ac:dyDescent="0.25">
      <c r="A47" s="53">
        <v>45</v>
      </c>
      <c r="B47" s="133" t="s">
        <v>214</v>
      </c>
      <c r="C47" s="41">
        <v>8680</v>
      </c>
      <c r="D47" s="32">
        <v>10850</v>
      </c>
      <c r="E47" s="32"/>
      <c r="F47" s="134" t="s">
        <v>147</v>
      </c>
      <c r="G47" s="147" t="s">
        <v>17</v>
      </c>
      <c r="H47" s="136" t="s">
        <v>18</v>
      </c>
    </row>
    <row r="48" spans="1:8" ht="15.75" x14ac:dyDescent="0.25">
      <c r="A48" s="53">
        <v>46</v>
      </c>
      <c r="B48" s="133" t="s">
        <v>78</v>
      </c>
      <c r="C48" s="41">
        <v>7000</v>
      </c>
      <c r="D48" s="32">
        <v>7500</v>
      </c>
      <c r="E48" s="32"/>
      <c r="F48" s="134" t="s">
        <v>5</v>
      </c>
      <c r="G48" s="147" t="s">
        <v>85</v>
      </c>
      <c r="H48" s="136" t="s">
        <v>237</v>
      </c>
    </row>
    <row r="49" spans="1:8" ht="15.75" x14ac:dyDescent="0.25">
      <c r="A49" s="54"/>
      <c r="B49" s="54"/>
      <c r="C49" s="34"/>
      <c r="D49" s="42">
        <f>SUM(D3:D48)</f>
        <v>482425</v>
      </c>
      <c r="E49" s="42">
        <f>SUM(E3:E47)</f>
        <v>0</v>
      </c>
      <c r="F49" s="54"/>
      <c r="G49" s="33"/>
      <c r="H49" s="162"/>
    </row>
    <row r="50" spans="1:8" x14ac:dyDescent="0.25">
      <c r="A50" s="154"/>
      <c r="B50" s="154"/>
      <c r="C50" s="150"/>
      <c r="D50" s="149"/>
      <c r="E50" s="149"/>
      <c r="F50" s="150"/>
      <c r="G50" s="149"/>
      <c r="H50" s="155"/>
    </row>
    <row r="51" spans="1:8" ht="15.75" x14ac:dyDescent="0.25">
      <c r="A51" s="157"/>
      <c r="B51" s="158" t="s">
        <v>216</v>
      </c>
      <c r="C51" s="159"/>
      <c r="D51" s="160"/>
      <c r="E51" s="160"/>
      <c r="F51" s="159"/>
      <c r="G51" s="160"/>
      <c r="H51" s="161"/>
    </row>
    <row r="52" spans="1:8" ht="15.75" x14ac:dyDescent="0.25">
      <c r="A52" s="156">
        <v>1</v>
      </c>
      <c r="B52" s="12" t="s">
        <v>37</v>
      </c>
      <c r="C52" s="19" t="s">
        <v>27</v>
      </c>
      <c r="D52" s="20">
        <v>13194</v>
      </c>
      <c r="E52" s="20">
        <v>10555</v>
      </c>
      <c r="F52" s="13" t="s">
        <v>64</v>
      </c>
      <c r="G52" s="22" t="s">
        <v>38</v>
      </c>
      <c r="H52" s="91" t="s">
        <v>39</v>
      </c>
    </row>
    <row r="53" spans="1:8" ht="31.5" x14ac:dyDescent="0.25">
      <c r="A53" s="15">
        <v>3</v>
      </c>
      <c r="B53" s="9" t="s">
        <v>21</v>
      </c>
      <c r="C53" s="86"/>
      <c r="D53" s="21">
        <v>7242.5</v>
      </c>
      <c r="E53" s="21">
        <v>5840</v>
      </c>
      <c r="F53" s="8" t="s">
        <v>5</v>
      </c>
      <c r="G53" s="23" t="s">
        <v>25</v>
      </c>
      <c r="H53" s="18" t="s">
        <v>26</v>
      </c>
    </row>
    <row r="54" spans="1:8" ht="15.75" x14ac:dyDescent="0.25">
      <c r="A54" s="15">
        <v>4</v>
      </c>
      <c r="B54" s="9" t="s">
        <v>50</v>
      </c>
      <c r="C54" s="87" t="s">
        <v>27</v>
      </c>
      <c r="D54" s="21">
        <v>10000</v>
      </c>
      <c r="E54" s="21">
        <v>8000</v>
      </c>
      <c r="F54" s="8" t="s">
        <v>51</v>
      </c>
      <c r="G54" s="23" t="s">
        <v>52</v>
      </c>
      <c r="H54" s="18" t="s">
        <v>53</v>
      </c>
    </row>
    <row r="55" spans="1:8" ht="15.75" x14ac:dyDescent="0.25">
      <c r="A55" s="15">
        <v>5</v>
      </c>
      <c r="B55" s="7" t="s">
        <v>22</v>
      </c>
      <c r="C55" s="88" t="s">
        <v>27</v>
      </c>
      <c r="D55" s="21">
        <v>10000</v>
      </c>
      <c r="E55" s="21">
        <v>8000</v>
      </c>
      <c r="F55" s="8" t="s">
        <v>5</v>
      </c>
      <c r="G55" s="23" t="s">
        <v>23</v>
      </c>
      <c r="H55" s="18" t="s">
        <v>24</v>
      </c>
    </row>
    <row r="56" spans="1:8" ht="31.5" x14ac:dyDescent="0.25">
      <c r="A56" s="14">
        <v>6</v>
      </c>
      <c r="B56" s="7" t="s">
        <v>58</v>
      </c>
      <c r="C56" s="88" t="s">
        <v>27</v>
      </c>
      <c r="D56" s="21">
        <v>10000</v>
      </c>
      <c r="E56" s="21">
        <v>8000</v>
      </c>
      <c r="F56" s="8" t="s">
        <v>5</v>
      </c>
      <c r="G56" s="23" t="s">
        <v>59</v>
      </c>
      <c r="H56" s="18" t="s">
        <v>60</v>
      </c>
    </row>
    <row r="57" spans="1:8" ht="15.75" x14ac:dyDescent="0.25">
      <c r="A57" s="14">
        <v>7</v>
      </c>
      <c r="B57" s="7" t="s">
        <v>61</v>
      </c>
      <c r="C57" s="88"/>
      <c r="D57" s="21">
        <v>6611</v>
      </c>
      <c r="E57" s="21">
        <v>5288.8</v>
      </c>
      <c r="F57" s="8" t="s">
        <v>5</v>
      </c>
      <c r="G57" s="23" t="s">
        <v>65</v>
      </c>
      <c r="H57" s="18" t="s">
        <v>66</v>
      </c>
    </row>
    <row r="58" spans="1:8" ht="15.75" x14ac:dyDescent="0.25">
      <c r="A58" s="14">
        <v>8</v>
      </c>
      <c r="B58" s="7" t="s">
        <v>13</v>
      </c>
      <c r="C58" s="21">
        <v>4000</v>
      </c>
      <c r="D58" s="21">
        <v>5400</v>
      </c>
      <c r="E58" s="21">
        <v>4000</v>
      </c>
      <c r="F58" s="11" t="s">
        <v>9</v>
      </c>
      <c r="G58" s="23" t="s">
        <v>14</v>
      </c>
      <c r="H58" s="18" t="s">
        <v>15</v>
      </c>
    </row>
    <row r="59" spans="1:8" ht="31.5" x14ac:dyDescent="0.25">
      <c r="A59" s="15">
        <v>9</v>
      </c>
      <c r="B59" s="7" t="s">
        <v>82</v>
      </c>
      <c r="C59" s="21">
        <v>12000</v>
      </c>
      <c r="D59" s="21">
        <v>8000</v>
      </c>
      <c r="E59" s="21">
        <v>8000</v>
      </c>
      <c r="F59" s="11" t="s">
        <v>5</v>
      </c>
      <c r="G59" s="23" t="s">
        <v>83</v>
      </c>
      <c r="H59" s="27" t="s">
        <v>84</v>
      </c>
    </row>
    <row r="60" spans="1:8" ht="15.75" x14ac:dyDescent="0.25">
      <c r="A60" s="14">
        <v>11</v>
      </c>
      <c r="B60" s="7" t="s">
        <v>63</v>
      </c>
      <c r="C60" s="89">
        <v>5000</v>
      </c>
      <c r="D60" s="89">
        <v>5000</v>
      </c>
      <c r="E60" s="89">
        <v>4000</v>
      </c>
      <c r="F60" s="8" t="s">
        <v>64</v>
      </c>
      <c r="G60" s="23" t="s">
        <v>67</v>
      </c>
      <c r="H60" s="92" t="s">
        <v>68</v>
      </c>
    </row>
    <row r="61" spans="1:8" ht="15.75" x14ac:dyDescent="0.25">
      <c r="A61" s="14">
        <v>12</v>
      </c>
      <c r="B61" s="7" t="s">
        <v>62</v>
      </c>
      <c r="C61" s="89">
        <v>3500</v>
      </c>
      <c r="D61" s="89">
        <v>2100</v>
      </c>
      <c r="E61" s="89">
        <v>2100</v>
      </c>
      <c r="F61" s="8" t="s">
        <v>55</v>
      </c>
      <c r="G61" s="23" t="s">
        <v>69</v>
      </c>
      <c r="H61" s="92" t="s">
        <v>70</v>
      </c>
    </row>
    <row r="62" spans="1:8" ht="15.75" x14ac:dyDescent="0.25">
      <c r="A62" s="14">
        <v>13</v>
      </c>
      <c r="B62" s="10" t="s">
        <v>31</v>
      </c>
      <c r="C62" s="88" t="s">
        <v>27</v>
      </c>
      <c r="D62" s="21">
        <v>7500</v>
      </c>
      <c r="E62" s="21">
        <v>7500</v>
      </c>
      <c r="F62" s="11" t="s">
        <v>5</v>
      </c>
      <c r="G62" s="24" t="s">
        <v>32</v>
      </c>
      <c r="H62" s="18" t="s">
        <v>33</v>
      </c>
    </row>
    <row r="63" spans="1:8" ht="15.75" x14ac:dyDescent="0.25">
      <c r="A63" s="14">
        <v>14</v>
      </c>
      <c r="B63" s="10" t="s">
        <v>71</v>
      </c>
      <c r="C63" s="89">
        <v>5000</v>
      </c>
      <c r="D63" s="21">
        <v>8000</v>
      </c>
      <c r="E63" s="21">
        <v>5000</v>
      </c>
      <c r="F63" s="11" t="s">
        <v>72</v>
      </c>
      <c r="G63" s="24" t="s">
        <v>73</v>
      </c>
      <c r="H63" s="18" t="s">
        <v>74</v>
      </c>
    </row>
    <row r="64" spans="1:8" ht="15.75" x14ac:dyDescent="0.25">
      <c r="A64" s="15">
        <v>15</v>
      </c>
      <c r="B64" s="10" t="s">
        <v>34</v>
      </c>
      <c r="C64" s="90" t="s">
        <v>27</v>
      </c>
      <c r="D64" s="21">
        <v>1250</v>
      </c>
      <c r="E64" s="21">
        <v>1000</v>
      </c>
      <c r="F64" s="8" t="s">
        <v>16</v>
      </c>
      <c r="G64" s="25" t="s">
        <v>35</v>
      </c>
      <c r="H64" s="18" t="s">
        <v>36</v>
      </c>
    </row>
    <row r="68" spans="1:8" s="4" customFormat="1" x14ac:dyDescent="0.25">
      <c r="A68"/>
      <c r="B68"/>
      <c r="C68" s="2"/>
      <c r="D68" s="26"/>
      <c r="E68" s="26"/>
      <c r="F68"/>
      <c r="G68" s="26"/>
      <c r="H68" s="94"/>
    </row>
    <row r="69" spans="1:8" s="4" customFormat="1" x14ac:dyDescent="0.25">
      <c r="A69"/>
      <c r="B69"/>
      <c r="C69" s="2"/>
      <c r="D69" s="26"/>
      <c r="E69" s="26"/>
      <c r="F69"/>
      <c r="G69" s="26"/>
      <c r="H69" s="94"/>
    </row>
    <row r="75" spans="1:8" s="1" customFormat="1" x14ac:dyDescent="0.25">
      <c r="A75"/>
      <c r="B75"/>
      <c r="C75" s="2"/>
      <c r="D75" s="26"/>
      <c r="E75" s="26"/>
      <c r="F75"/>
      <c r="G75" s="26"/>
      <c r="H75" s="94"/>
    </row>
    <row r="76" spans="1:8" s="1" customFormat="1" x14ac:dyDescent="0.25">
      <c r="A76"/>
      <c r="B76"/>
      <c r="C76" s="2"/>
      <c r="D76" s="26"/>
      <c r="E76" s="26"/>
      <c r="F76"/>
      <c r="G76" s="26"/>
      <c r="H76" s="94"/>
    </row>
    <row r="77" spans="1:8" s="1" customFormat="1" x14ac:dyDescent="0.25">
      <c r="A77"/>
      <c r="B77"/>
      <c r="C77" s="2"/>
      <c r="D77" s="26"/>
      <c r="E77" s="26"/>
      <c r="F77"/>
      <c r="G77" s="26"/>
      <c r="H77" s="94"/>
    </row>
    <row r="78" spans="1:8" s="1" customFormat="1" x14ac:dyDescent="0.25">
      <c r="A78"/>
      <c r="B78"/>
      <c r="C78" s="2"/>
      <c r="D78" s="26"/>
      <c r="E78" s="26"/>
      <c r="F78"/>
      <c r="G78" s="26"/>
      <c r="H78" s="94"/>
    </row>
    <row r="79" spans="1:8" s="1" customFormat="1" x14ac:dyDescent="0.25">
      <c r="A79"/>
      <c r="B79"/>
      <c r="C79" s="2"/>
      <c r="D79" s="26"/>
      <c r="E79" s="26"/>
      <c r="F79"/>
      <c r="G79" s="26"/>
      <c r="H79" s="94"/>
    </row>
    <row r="80" spans="1:8" s="1" customFormat="1" x14ac:dyDescent="0.25">
      <c r="A80"/>
      <c r="B80"/>
      <c r="C80" s="2"/>
      <c r="D80" s="26"/>
      <c r="E80" s="26"/>
      <c r="F80"/>
      <c r="G80" s="26"/>
      <c r="H80" s="94"/>
    </row>
    <row r="81" spans="1:8" s="1" customFormat="1" x14ac:dyDescent="0.25">
      <c r="A81"/>
      <c r="B81"/>
      <c r="C81" s="2"/>
      <c r="D81" s="26"/>
      <c r="E81" s="26"/>
      <c r="F81"/>
      <c r="G81" s="26"/>
      <c r="H81" s="94"/>
    </row>
    <row r="82" spans="1:8" s="1" customFormat="1" x14ac:dyDescent="0.25">
      <c r="A82"/>
      <c r="B82"/>
      <c r="C82" s="2"/>
      <c r="D82" s="26"/>
      <c r="E82" s="26"/>
      <c r="F82"/>
      <c r="G82" s="26"/>
      <c r="H82" s="94"/>
    </row>
  </sheetData>
  <mergeCells count="1">
    <mergeCell ref="B1:H1"/>
  </mergeCells>
  <hyperlinks>
    <hyperlink ref="H8" r:id="rId1"/>
    <hyperlink ref="H7" r:id="rId2"/>
    <hyperlink ref="H23" r:id="rId3"/>
    <hyperlink ref="H24" r:id="rId4"/>
    <hyperlink ref="H47" r:id="rId5"/>
    <hyperlink ref="H5" r:id="rId6"/>
    <hyperlink ref="H39" r:id="rId7"/>
    <hyperlink ref="H41" r:id="rId8"/>
    <hyperlink ref="H46" r:id="rId9"/>
    <hyperlink ref="H45" r:id="rId10"/>
    <hyperlink ref="H35" r:id="rId11"/>
    <hyperlink ref="H3" r:id="rId12"/>
    <hyperlink ref="H9" r:id="rId13"/>
    <hyperlink ref="H42" r:id="rId14"/>
    <hyperlink ref="H43" r:id="rId15"/>
    <hyperlink ref="H44" r:id="rId16"/>
    <hyperlink ref="H28" r:id="rId17"/>
    <hyperlink ref="H29" r:id="rId18"/>
    <hyperlink ref="H34" r:id="rId19"/>
    <hyperlink ref="H36" r:id="rId20"/>
    <hyperlink ref="H37" r:id="rId21"/>
    <hyperlink ref="H38" r:id="rId22"/>
    <hyperlink ref="H40" r:id="rId23"/>
    <hyperlink ref="H58" r:id="rId24"/>
    <hyperlink ref="H55" r:id="rId25"/>
    <hyperlink ref="H62" r:id="rId26"/>
    <hyperlink ref="H64" r:id="rId27"/>
    <hyperlink ref="H52" r:id="rId28"/>
    <hyperlink ref="H54" r:id="rId29"/>
    <hyperlink ref="H56" r:id="rId30"/>
    <hyperlink ref="H57" r:id="rId31"/>
    <hyperlink ref="H60" r:id="rId32"/>
    <hyperlink ref="H61" r:id="rId33"/>
    <hyperlink ref="H63" r:id="rId34"/>
    <hyperlink ref="H59" r:id="rId35"/>
    <hyperlink ref="H27" r:id="rId36"/>
    <hyperlink ref="H16" r:id="rId37"/>
    <hyperlink ref="H17" r:id="rId38"/>
    <hyperlink ref="H21" r:id="rId39"/>
    <hyperlink ref="H14" r:id="rId40"/>
    <hyperlink ref="H13" r:id="rId41"/>
    <hyperlink ref="H22" r:id="rId42"/>
    <hyperlink ref="H19" r:id="rId43"/>
    <hyperlink ref="H25" r:id="rId44"/>
    <hyperlink ref="H26" r:id="rId45"/>
    <hyperlink ref="H18" r:id="rId46"/>
    <hyperlink ref="H32" r:id="rId47"/>
    <hyperlink ref="H10" r:id="rId48"/>
    <hyperlink ref="H4" r:id="rId49"/>
  </hyperlinks>
  <printOptions gridLines="1"/>
  <pageMargins left="0.7" right="0.45" top="0.75" bottom="0.75" header="0.3" footer="0.3"/>
  <pageSetup paperSize="5" orientation="landscape"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80" zoomScaleNormal="80" workbookViewId="0">
      <selection activeCell="K47" sqref="K47"/>
    </sheetView>
  </sheetViews>
  <sheetFormatPr defaultRowHeight="15" x14ac:dyDescent="0.25"/>
  <cols>
    <col min="1" max="1" width="4.42578125" style="26" bestFit="1" customWidth="1"/>
    <col min="2" max="2" width="36.140625" style="30" bestFit="1" customWidth="1"/>
    <col min="3" max="3" width="13.5703125" style="166" customWidth="1"/>
    <col min="4" max="4" width="14.7109375" style="111" customWidth="1"/>
    <col min="5" max="5" width="14" style="50" customWidth="1"/>
    <col min="6" max="6" width="32.7109375" style="116" customWidth="1"/>
  </cols>
  <sheetData>
    <row r="1" spans="1:6" s="3" customFormat="1" ht="44.25" customHeight="1" x14ac:dyDescent="0.35">
      <c r="A1" s="43"/>
      <c r="B1" s="203" t="s">
        <v>170</v>
      </c>
      <c r="C1" s="203"/>
      <c r="D1" s="203"/>
      <c r="E1" s="203"/>
      <c r="F1" s="203"/>
    </row>
    <row r="2" spans="1:6" s="4" customFormat="1" ht="31.5" x14ac:dyDescent="0.25">
      <c r="A2" s="186"/>
      <c r="B2" s="187" t="s">
        <v>0</v>
      </c>
      <c r="C2" s="188" t="s">
        <v>250</v>
      </c>
      <c r="D2" s="198" t="s">
        <v>1</v>
      </c>
      <c r="E2" s="199" t="s">
        <v>2</v>
      </c>
      <c r="F2" s="200" t="s">
        <v>3</v>
      </c>
    </row>
    <row r="3" spans="1:6" s="106" customFormat="1" ht="47.25" x14ac:dyDescent="0.25">
      <c r="A3" s="56">
        <v>1</v>
      </c>
      <c r="B3" s="65" t="s">
        <v>168</v>
      </c>
      <c r="C3" s="190">
        <v>1500</v>
      </c>
      <c r="D3" s="189" t="s">
        <v>110</v>
      </c>
      <c r="E3" s="82" t="s">
        <v>114</v>
      </c>
      <c r="F3" s="112" t="s">
        <v>115</v>
      </c>
    </row>
    <row r="4" spans="1:6" s="4" customFormat="1" ht="60" x14ac:dyDescent="0.25">
      <c r="A4" s="56">
        <v>2</v>
      </c>
      <c r="B4" s="65" t="s">
        <v>239</v>
      </c>
      <c r="C4" s="190">
        <v>4352</v>
      </c>
      <c r="D4" s="189" t="s">
        <v>64</v>
      </c>
      <c r="E4" s="82" t="s">
        <v>248</v>
      </c>
      <c r="F4" s="177" t="s">
        <v>249</v>
      </c>
    </row>
    <row r="5" spans="1:6" s="106" customFormat="1" ht="99.6" customHeight="1" x14ac:dyDescent="0.25">
      <c r="A5" s="53">
        <v>3</v>
      </c>
      <c r="B5" s="172" t="s">
        <v>118</v>
      </c>
      <c r="C5" s="191">
        <v>3500</v>
      </c>
      <c r="D5" s="189" t="s">
        <v>230</v>
      </c>
      <c r="E5" s="85" t="s">
        <v>42</v>
      </c>
      <c r="F5" s="112" t="s">
        <v>43</v>
      </c>
    </row>
    <row r="6" spans="1:6" s="106" customFormat="1" ht="47.25" x14ac:dyDescent="0.25">
      <c r="A6" s="53">
        <v>4</v>
      </c>
      <c r="B6" s="172" t="s">
        <v>233</v>
      </c>
      <c r="C6" s="191">
        <v>3500</v>
      </c>
      <c r="D6" s="189" t="s">
        <v>236</v>
      </c>
      <c r="E6" s="85" t="s">
        <v>234</v>
      </c>
      <c r="F6" s="112" t="s">
        <v>117</v>
      </c>
    </row>
    <row r="7" spans="1:6" s="107" customFormat="1" ht="111" customHeight="1" x14ac:dyDescent="0.25">
      <c r="A7" s="56">
        <v>5</v>
      </c>
      <c r="B7" s="65" t="s">
        <v>148</v>
      </c>
      <c r="C7" s="190">
        <v>6360</v>
      </c>
      <c r="D7" s="189" t="s">
        <v>5</v>
      </c>
      <c r="E7" s="82" t="s">
        <v>6</v>
      </c>
      <c r="F7" s="112" t="s">
        <v>20</v>
      </c>
    </row>
    <row r="8" spans="1:6" s="107" customFormat="1" ht="31.5" x14ac:dyDescent="0.25">
      <c r="A8" s="56">
        <v>6</v>
      </c>
      <c r="B8" s="65" t="s">
        <v>8</v>
      </c>
      <c r="C8" s="190">
        <v>4480</v>
      </c>
      <c r="D8" s="189" t="s">
        <v>5</v>
      </c>
      <c r="E8" s="82" t="s">
        <v>6</v>
      </c>
      <c r="F8" s="112" t="s">
        <v>7</v>
      </c>
    </row>
    <row r="9" spans="1:6" s="107" customFormat="1" ht="85.9" customHeight="1" x14ac:dyDescent="0.25">
      <c r="A9" s="56">
        <v>7</v>
      </c>
      <c r="B9" s="65" t="s">
        <v>165</v>
      </c>
      <c r="C9" s="190">
        <v>1920</v>
      </c>
      <c r="D9" s="189" t="s">
        <v>147</v>
      </c>
      <c r="E9" s="82" t="s">
        <v>166</v>
      </c>
      <c r="F9" s="112" t="s">
        <v>167</v>
      </c>
    </row>
    <row r="10" spans="1:6" s="107" customFormat="1" ht="31.5" x14ac:dyDescent="0.25">
      <c r="A10" s="56">
        <v>8</v>
      </c>
      <c r="B10" s="65" t="s">
        <v>144</v>
      </c>
      <c r="C10" s="190">
        <v>2500</v>
      </c>
      <c r="D10" s="189" t="s">
        <v>147</v>
      </c>
      <c r="E10" s="82" t="s">
        <v>145</v>
      </c>
      <c r="F10" s="112" t="s">
        <v>146</v>
      </c>
    </row>
    <row r="11" spans="1:6" s="107" customFormat="1" ht="31.5" x14ac:dyDescent="0.25">
      <c r="A11" s="56">
        <v>9</v>
      </c>
      <c r="B11" s="65" t="s">
        <v>149</v>
      </c>
      <c r="C11" s="190">
        <v>6000</v>
      </c>
      <c r="D11" s="189" t="s">
        <v>5</v>
      </c>
      <c r="E11" s="82" t="s">
        <v>150</v>
      </c>
      <c r="F11" s="112" t="s">
        <v>151</v>
      </c>
    </row>
    <row r="12" spans="1:6" s="107" customFormat="1" ht="96.75" customHeight="1" x14ac:dyDescent="0.25">
      <c r="A12" s="56">
        <v>10</v>
      </c>
      <c r="B12" s="65" t="s">
        <v>152</v>
      </c>
      <c r="C12" s="190">
        <v>4875</v>
      </c>
      <c r="D12" s="189" t="s">
        <v>5</v>
      </c>
      <c r="E12" s="82" t="s">
        <v>153</v>
      </c>
      <c r="F12" s="112" t="s">
        <v>154</v>
      </c>
    </row>
    <row r="13" spans="1:6" s="107" customFormat="1" ht="184.9" customHeight="1" x14ac:dyDescent="0.25">
      <c r="A13" s="56">
        <v>11</v>
      </c>
      <c r="B13" s="65" t="s">
        <v>182</v>
      </c>
      <c r="C13" s="190">
        <v>3200</v>
      </c>
      <c r="D13" s="189" t="s">
        <v>147</v>
      </c>
      <c r="E13" s="82" t="s">
        <v>45</v>
      </c>
      <c r="F13" s="112" t="s">
        <v>46</v>
      </c>
    </row>
    <row r="14" spans="1:6" s="107" customFormat="1" ht="60" customHeight="1" x14ac:dyDescent="0.25">
      <c r="A14" s="56">
        <v>12</v>
      </c>
      <c r="B14" s="65" t="s">
        <v>175</v>
      </c>
      <c r="C14" s="190">
        <v>3675</v>
      </c>
      <c r="D14" s="189" t="s">
        <v>9</v>
      </c>
      <c r="E14" s="82" t="s">
        <v>48</v>
      </c>
      <c r="F14" s="112" t="s">
        <v>81</v>
      </c>
    </row>
    <row r="15" spans="1:6" s="107" customFormat="1" ht="51" customHeight="1" x14ac:dyDescent="0.25">
      <c r="A15" s="56">
        <v>13</v>
      </c>
      <c r="B15" s="65" t="s">
        <v>207</v>
      </c>
      <c r="C15" s="190">
        <v>4480</v>
      </c>
      <c r="D15" s="189" t="s">
        <v>5</v>
      </c>
      <c r="E15" s="82" t="s">
        <v>208</v>
      </c>
      <c r="F15" s="112" t="s">
        <v>209</v>
      </c>
    </row>
    <row r="16" spans="1:6" s="107" customFormat="1" ht="102.6" customHeight="1" x14ac:dyDescent="0.25">
      <c r="A16" s="56">
        <v>14</v>
      </c>
      <c r="B16" s="65" t="s">
        <v>192</v>
      </c>
      <c r="C16" s="190">
        <v>6000</v>
      </c>
      <c r="D16" s="189" t="s">
        <v>5</v>
      </c>
      <c r="E16" s="82" t="s">
        <v>193</v>
      </c>
      <c r="F16" s="112" t="s">
        <v>194</v>
      </c>
    </row>
    <row r="17" spans="1:6" s="107" customFormat="1" ht="31.5" x14ac:dyDescent="0.25">
      <c r="A17" s="56">
        <v>15</v>
      </c>
      <c r="B17" s="192" t="s">
        <v>125</v>
      </c>
      <c r="C17" s="193">
        <v>6000</v>
      </c>
      <c r="D17" s="189" t="s">
        <v>5</v>
      </c>
      <c r="E17" s="85" t="s">
        <v>126</v>
      </c>
      <c r="F17" s="99" t="s">
        <v>127</v>
      </c>
    </row>
    <row r="18" spans="1:6" s="107" customFormat="1" ht="80.25" customHeight="1" x14ac:dyDescent="0.25">
      <c r="A18" s="56">
        <v>16</v>
      </c>
      <c r="B18" s="192" t="s">
        <v>220</v>
      </c>
      <c r="C18" s="193">
        <v>3600</v>
      </c>
      <c r="D18" s="189" t="s">
        <v>5</v>
      </c>
      <c r="E18" s="85" t="s">
        <v>221</v>
      </c>
      <c r="F18" s="114" t="s">
        <v>222</v>
      </c>
    </row>
    <row r="19" spans="1:6" s="107" customFormat="1" ht="66" customHeight="1" x14ac:dyDescent="0.25">
      <c r="A19" s="56">
        <v>17</v>
      </c>
      <c r="B19" s="192" t="s">
        <v>244</v>
      </c>
      <c r="C19" s="193">
        <v>5120</v>
      </c>
      <c r="D19" s="189"/>
      <c r="E19" s="171" t="s">
        <v>23</v>
      </c>
      <c r="F19" s="170" t="s">
        <v>24</v>
      </c>
    </row>
    <row r="20" spans="1:6" s="101" customFormat="1" ht="141.6" customHeight="1" x14ac:dyDescent="0.25">
      <c r="A20" s="56">
        <v>18</v>
      </c>
      <c r="B20" s="66" t="s">
        <v>10</v>
      </c>
      <c r="C20" s="190">
        <v>2200</v>
      </c>
      <c r="D20" s="189" t="s">
        <v>4</v>
      </c>
      <c r="E20" s="82" t="s">
        <v>11</v>
      </c>
      <c r="F20" s="112" t="s">
        <v>12</v>
      </c>
    </row>
    <row r="21" spans="1:6" s="101" customFormat="1" ht="63" x14ac:dyDescent="0.25">
      <c r="A21" s="56">
        <v>19</v>
      </c>
      <c r="B21" s="65" t="s">
        <v>156</v>
      </c>
      <c r="C21" s="190">
        <v>2000</v>
      </c>
      <c r="D21" s="189" t="s">
        <v>4</v>
      </c>
      <c r="E21" s="82" t="s">
        <v>157</v>
      </c>
      <c r="F21" s="112" t="s">
        <v>158</v>
      </c>
    </row>
    <row r="22" spans="1:6" s="101" customFormat="1" ht="47.25" x14ac:dyDescent="0.25">
      <c r="A22" s="56">
        <v>20</v>
      </c>
      <c r="B22" s="65" t="s">
        <v>155</v>
      </c>
      <c r="C22" s="190">
        <v>4928</v>
      </c>
      <c r="D22" s="189" t="s">
        <v>55</v>
      </c>
      <c r="E22" s="82" t="s">
        <v>56</v>
      </c>
      <c r="F22" s="96" t="s">
        <v>57</v>
      </c>
    </row>
    <row r="23" spans="1:6" s="107" customFormat="1" ht="15.75" x14ac:dyDescent="0.25">
      <c r="A23" s="56">
        <v>21</v>
      </c>
      <c r="B23" s="65" t="s">
        <v>199</v>
      </c>
      <c r="C23" s="190">
        <v>2560</v>
      </c>
      <c r="D23" s="189" t="s">
        <v>4</v>
      </c>
      <c r="E23" s="82" t="s">
        <v>200</v>
      </c>
      <c r="F23" s="112" t="s">
        <v>201</v>
      </c>
    </row>
    <row r="24" spans="1:6" s="107" customFormat="1" ht="31.5" x14ac:dyDescent="0.25">
      <c r="A24" s="56">
        <v>22</v>
      </c>
      <c r="B24" s="65" t="s">
        <v>202</v>
      </c>
      <c r="C24" s="190">
        <v>3584</v>
      </c>
      <c r="D24" s="189" t="s">
        <v>5</v>
      </c>
      <c r="E24" s="82" t="s">
        <v>200</v>
      </c>
      <c r="F24" s="112" t="s">
        <v>201</v>
      </c>
    </row>
    <row r="25" spans="1:6" s="107" customFormat="1" ht="31.5" x14ac:dyDescent="0.25">
      <c r="A25" s="56">
        <v>23</v>
      </c>
      <c r="B25" s="65" t="s">
        <v>95</v>
      </c>
      <c r="C25" s="190">
        <v>4480</v>
      </c>
      <c r="D25" s="189" t="s">
        <v>109</v>
      </c>
      <c r="E25" s="82" t="s">
        <v>28</v>
      </c>
      <c r="F25" s="112" t="s">
        <v>29</v>
      </c>
    </row>
    <row r="26" spans="1:6" s="107" customFormat="1" ht="50.25" customHeight="1" x14ac:dyDescent="0.25">
      <c r="A26" s="56">
        <v>24</v>
      </c>
      <c r="B26" s="65" t="s">
        <v>13</v>
      </c>
      <c r="C26" s="194">
        <v>2000</v>
      </c>
      <c r="D26" s="65" t="s">
        <v>9</v>
      </c>
      <c r="E26" s="171" t="s">
        <v>14</v>
      </c>
      <c r="F26" s="170" t="s">
        <v>15</v>
      </c>
    </row>
    <row r="27" spans="1:6" s="107" customFormat="1" ht="63" x14ac:dyDescent="0.25">
      <c r="A27" s="56">
        <v>25</v>
      </c>
      <c r="B27" s="65" t="s">
        <v>217</v>
      </c>
      <c r="C27" s="190">
        <v>4500</v>
      </c>
      <c r="D27" s="189" t="s">
        <v>41</v>
      </c>
      <c r="E27" s="82" t="s">
        <v>218</v>
      </c>
      <c r="F27" s="112" t="s">
        <v>219</v>
      </c>
    </row>
    <row r="28" spans="1:6" s="168" customFormat="1" ht="47.25" x14ac:dyDescent="0.25">
      <c r="A28" s="56">
        <v>26</v>
      </c>
      <c r="B28" s="65" t="s">
        <v>238</v>
      </c>
      <c r="C28" s="190">
        <v>2000</v>
      </c>
      <c r="D28" s="189" t="s">
        <v>147</v>
      </c>
      <c r="E28" s="82" t="s">
        <v>224</v>
      </c>
      <c r="F28" s="112" t="s">
        <v>225</v>
      </c>
    </row>
    <row r="29" spans="1:6" s="168" customFormat="1" ht="31.5" x14ac:dyDescent="0.25">
      <c r="A29" s="56">
        <v>27</v>
      </c>
      <c r="B29" s="65" t="s">
        <v>245</v>
      </c>
      <c r="C29" s="190">
        <v>2273.5300000000002</v>
      </c>
      <c r="D29" s="189"/>
      <c r="E29" s="82" t="s">
        <v>246</v>
      </c>
      <c r="F29" s="112"/>
    </row>
    <row r="30" spans="1:6" s="101" customFormat="1" ht="31.5" x14ac:dyDescent="0.25">
      <c r="A30" s="56">
        <v>28</v>
      </c>
      <c r="B30" s="65" t="s">
        <v>242</v>
      </c>
      <c r="C30" s="190">
        <v>6000</v>
      </c>
      <c r="D30" s="189" t="s">
        <v>5</v>
      </c>
      <c r="E30" s="82" t="s">
        <v>130</v>
      </c>
      <c r="F30" s="112" t="s">
        <v>131</v>
      </c>
    </row>
    <row r="31" spans="1:6" s="101" customFormat="1" ht="78.75" x14ac:dyDescent="0.25">
      <c r="A31" s="56">
        <v>29</v>
      </c>
      <c r="B31" s="65" t="s">
        <v>247</v>
      </c>
      <c r="C31" s="190">
        <v>7068</v>
      </c>
      <c r="D31" s="189" t="s">
        <v>4</v>
      </c>
      <c r="E31" s="82" t="s">
        <v>205</v>
      </c>
      <c r="F31" s="112" t="s">
        <v>206</v>
      </c>
    </row>
    <row r="32" spans="1:6" s="101" customFormat="1" ht="31.5" x14ac:dyDescent="0.25">
      <c r="A32" s="56">
        <v>30</v>
      </c>
      <c r="B32" s="65" t="s">
        <v>159</v>
      </c>
      <c r="C32" s="190">
        <v>8500</v>
      </c>
      <c r="D32" s="189" t="s">
        <v>64</v>
      </c>
      <c r="E32" s="82" t="s">
        <v>160</v>
      </c>
      <c r="F32" s="112" t="s">
        <v>161</v>
      </c>
    </row>
    <row r="33" spans="1:6" s="101" customFormat="1" ht="31.5" x14ac:dyDescent="0.25">
      <c r="A33" s="56">
        <v>31</v>
      </c>
      <c r="B33" s="65" t="s">
        <v>231</v>
      </c>
      <c r="C33" s="190">
        <v>2240</v>
      </c>
      <c r="D33" s="189" t="s">
        <v>9</v>
      </c>
      <c r="E33" s="82" t="s">
        <v>30</v>
      </c>
      <c r="F33" s="112" t="s">
        <v>232</v>
      </c>
    </row>
    <row r="34" spans="1:6" s="101" customFormat="1" ht="121.5" customHeight="1" x14ac:dyDescent="0.25">
      <c r="A34" s="56">
        <v>32</v>
      </c>
      <c r="B34" s="65" t="s">
        <v>226</v>
      </c>
      <c r="C34" s="190">
        <v>1750</v>
      </c>
      <c r="D34" s="189" t="s">
        <v>55</v>
      </c>
      <c r="E34" s="82" t="s">
        <v>104</v>
      </c>
      <c r="F34" s="112" t="s">
        <v>228</v>
      </c>
    </row>
    <row r="35" spans="1:6" s="107" customFormat="1" ht="51.75" customHeight="1" x14ac:dyDescent="0.25">
      <c r="A35" s="56">
        <v>33</v>
      </c>
      <c r="B35" s="65" t="s">
        <v>162</v>
      </c>
      <c r="C35" s="190">
        <v>6000</v>
      </c>
      <c r="D35" s="189" t="s">
        <v>5</v>
      </c>
      <c r="E35" s="82" t="s">
        <v>163</v>
      </c>
      <c r="F35" s="113" t="s">
        <v>164</v>
      </c>
    </row>
    <row r="36" spans="1:6" s="107" customFormat="1" ht="58.9" customHeight="1" x14ac:dyDescent="0.25">
      <c r="A36" s="56">
        <v>34</v>
      </c>
      <c r="B36" s="66" t="s">
        <v>31</v>
      </c>
      <c r="C36" s="194">
        <v>4480</v>
      </c>
      <c r="D36" s="189" t="s">
        <v>5</v>
      </c>
      <c r="E36" s="169" t="s">
        <v>32</v>
      </c>
      <c r="F36" s="170" t="s">
        <v>33</v>
      </c>
    </row>
    <row r="37" spans="1:6" s="107" customFormat="1" ht="15.75" x14ac:dyDescent="0.25">
      <c r="A37" s="56">
        <v>35</v>
      </c>
      <c r="B37" s="192" t="s">
        <v>133</v>
      </c>
      <c r="C37" s="193">
        <v>2865.75</v>
      </c>
      <c r="D37" s="189" t="s">
        <v>51</v>
      </c>
      <c r="E37" s="85" t="s">
        <v>128</v>
      </c>
      <c r="F37" s="99" t="s">
        <v>129</v>
      </c>
    </row>
    <row r="38" spans="1:6" s="107" customFormat="1" ht="31.5" x14ac:dyDescent="0.25">
      <c r="A38" s="56">
        <v>36</v>
      </c>
      <c r="B38" s="192" t="s">
        <v>132</v>
      </c>
      <c r="C38" s="193">
        <v>6000</v>
      </c>
      <c r="D38" s="189" t="s">
        <v>5</v>
      </c>
      <c r="E38" s="85" t="s">
        <v>130</v>
      </c>
      <c r="F38" s="99" t="s">
        <v>131</v>
      </c>
    </row>
    <row r="39" spans="1:6" s="168" customFormat="1" ht="133.5" customHeight="1" x14ac:dyDescent="0.25">
      <c r="A39" s="56">
        <v>37</v>
      </c>
      <c r="B39" s="66" t="s">
        <v>71</v>
      </c>
      <c r="C39" s="194">
        <v>2500</v>
      </c>
      <c r="D39" s="65" t="s">
        <v>110</v>
      </c>
      <c r="E39" s="169" t="s">
        <v>73</v>
      </c>
      <c r="F39" s="170" t="s">
        <v>74</v>
      </c>
    </row>
    <row r="40" spans="1:6" s="101" customFormat="1" ht="31.5" x14ac:dyDescent="0.25">
      <c r="A40" s="56">
        <v>38</v>
      </c>
      <c r="B40" s="192" t="s">
        <v>134</v>
      </c>
      <c r="C40" s="193">
        <v>6000</v>
      </c>
      <c r="D40" s="189" t="s">
        <v>5</v>
      </c>
      <c r="E40" s="85" t="s">
        <v>135</v>
      </c>
      <c r="F40" s="114" t="s">
        <v>136</v>
      </c>
    </row>
    <row r="41" spans="1:6" s="108" customFormat="1" ht="15.75" x14ac:dyDescent="0.25">
      <c r="A41" s="56">
        <v>39</v>
      </c>
      <c r="B41" s="192" t="s">
        <v>139</v>
      </c>
      <c r="C41" s="193">
        <v>2865.75</v>
      </c>
      <c r="D41" s="189" t="s">
        <v>51</v>
      </c>
      <c r="E41" s="85" t="s">
        <v>137</v>
      </c>
      <c r="F41" s="114" t="s">
        <v>138</v>
      </c>
    </row>
    <row r="42" spans="1:6" s="101" customFormat="1" ht="31.5" x14ac:dyDescent="0.25">
      <c r="A42" s="56">
        <v>40</v>
      </c>
      <c r="B42" s="192" t="s">
        <v>243</v>
      </c>
      <c r="C42" s="193">
        <v>6000</v>
      </c>
      <c r="D42" s="189" t="s">
        <v>5</v>
      </c>
      <c r="E42" s="85" t="s">
        <v>130</v>
      </c>
      <c r="F42" s="114" t="s">
        <v>131</v>
      </c>
    </row>
    <row r="43" spans="1:6" s="101" customFormat="1" ht="61.15" customHeight="1" x14ac:dyDescent="0.25">
      <c r="A43" s="56">
        <v>41</v>
      </c>
      <c r="B43" s="65" t="s">
        <v>75</v>
      </c>
      <c r="C43" s="190">
        <v>4480</v>
      </c>
      <c r="D43" s="189" t="s">
        <v>5</v>
      </c>
      <c r="E43" s="84" t="s">
        <v>76</v>
      </c>
      <c r="F43" s="112" t="s">
        <v>77</v>
      </c>
    </row>
    <row r="44" spans="1:6" s="101" customFormat="1" ht="31.5" x14ac:dyDescent="0.25">
      <c r="A44" s="56">
        <v>42</v>
      </c>
      <c r="B44" s="192" t="s">
        <v>142</v>
      </c>
      <c r="C44" s="193">
        <v>2000</v>
      </c>
      <c r="D44" s="189" t="s">
        <v>5</v>
      </c>
      <c r="E44" s="85" t="s">
        <v>130</v>
      </c>
      <c r="F44" s="114" t="s">
        <v>143</v>
      </c>
    </row>
    <row r="45" spans="1:6" s="101" customFormat="1" ht="31.5" x14ac:dyDescent="0.25">
      <c r="A45" s="56">
        <v>43</v>
      </c>
      <c r="B45" s="65" t="s">
        <v>176</v>
      </c>
      <c r="C45" s="190">
        <v>4480</v>
      </c>
      <c r="D45" s="189" t="s">
        <v>5</v>
      </c>
      <c r="E45" s="85" t="s">
        <v>121</v>
      </c>
      <c r="F45" s="96" t="s">
        <v>122</v>
      </c>
    </row>
    <row r="46" spans="1:6" s="101" customFormat="1" ht="47.25" x14ac:dyDescent="0.25">
      <c r="A46" s="56">
        <v>44</v>
      </c>
      <c r="B46" s="65" t="s">
        <v>177</v>
      </c>
      <c r="C46" s="190">
        <v>4480</v>
      </c>
      <c r="D46" s="189" t="s">
        <v>5</v>
      </c>
      <c r="E46" s="85" t="s">
        <v>178</v>
      </c>
      <c r="F46" s="112" t="s">
        <v>179</v>
      </c>
    </row>
    <row r="47" spans="1:6" s="101" customFormat="1" ht="105.75" customHeight="1" x14ac:dyDescent="0.25">
      <c r="A47" s="56">
        <v>45</v>
      </c>
      <c r="B47" s="65" t="s">
        <v>188</v>
      </c>
      <c r="C47" s="190">
        <v>1250</v>
      </c>
      <c r="D47" s="189" t="s">
        <v>4</v>
      </c>
      <c r="E47" s="85" t="s">
        <v>186</v>
      </c>
      <c r="F47" s="112" t="s">
        <v>187</v>
      </c>
    </row>
    <row r="48" spans="1:6" ht="31.5" x14ac:dyDescent="0.25">
      <c r="A48" s="56">
        <v>46</v>
      </c>
      <c r="B48" s="65" t="s">
        <v>189</v>
      </c>
      <c r="C48" s="190">
        <v>6375</v>
      </c>
      <c r="D48" s="189" t="s">
        <v>64</v>
      </c>
      <c r="E48" s="85" t="s">
        <v>190</v>
      </c>
      <c r="F48" s="112" t="s">
        <v>191</v>
      </c>
    </row>
    <row r="49" spans="1:9" ht="31.5" x14ac:dyDescent="0.25">
      <c r="A49" s="56">
        <v>47</v>
      </c>
      <c r="B49" s="65" t="s">
        <v>123</v>
      </c>
      <c r="C49" s="190">
        <v>3500</v>
      </c>
      <c r="D49" s="189" t="s">
        <v>5</v>
      </c>
      <c r="E49" s="85" t="s">
        <v>79</v>
      </c>
      <c r="F49" s="112" t="s">
        <v>80</v>
      </c>
      <c r="I49" s="168"/>
    </row>
    <row r="50" spans="1:9" ht="30.75" customHeight="1" x14ac:dyDescent="0.25">
      <c r="A50" s="56">
        <v>48</v>
      </c>
      <c r="B50" s="65" t="s">
        <v>195</v>
      </c>
      <c r="C50" s="190">
        <v>1712</v>
      </c>
      <c r="D50" s="189" t="s">
        <v>64</v>
      </c>
      <c r="E50" s="85" t="s">
        <v>196</v>
      </c>
      <c r="F50" s="112" t="s">
        <v>197</v>
      </c>
    </row>
    <row r="51" spans="1:9" s="154" customFormat="1" ht="133.5" customHeight="1" x14ac:dyDescent="0.25">
      <c r="A51" s="56">
        <v>49</v>
      </c>
      <c r="B51" s="195" t="s">
        <v>215</v>
      </c>
      <c r="C51" s="193">
        <v>4340</v>
      </c>
      <c r="D51" s="189" t="s">
        <v>147</v>
      </c>
      <c r="E51" s="85" t="s">
        <v>210</v>
      </c>
      <c r="F51" s="112" t="s">
        <v>18</v>
      </c>
    </row>
    <row r="52" spans="1:9" s="154" customFormat="1" ht="31.5" x14ac:dyDescent="0.25">
      <c r="A52" s="56">
        <v>50</v>
      </c>
      <c r="B52" s="195" t="s">
        <v>78</v>
      </c>
      <c r="C52" s="193">
        <v>3500</v>
      </c>
      <c r="D52" s="189" t="s">
        <v>5</v>
      </c>
      <c r="E52" s="85" t="s">
        <v>85</v>
      </c>
      <c r="F52" s="112" t="s">
        <v>237</v>
      </c>
    </row>
    <row r="53" spans="1:9" ht="15.75" x14ac:dyDescent="0.25">
      <c r="A53" s="56"/>
      <c r="B53" s="56"/>
      <c r="C53" s="196">
        <f>SUM(C3:C52)</f>
        <v>199974.03</v>
      </c>
      <c r="D53" s="197"/>
      <c r="E53" s="85"/>
      <c r="F53" s="115"/>
    </row>
    <row r="54" spans="1:9" x14ac:dyDescent="0.25">
      <c r="A54" s="149"/>
      <c r="B54" s="149"/>
      <c r="C54" s="165"/>
      <c r="D54" s="151"/>
      <c r="E54" s="152"/>
      <c r="F54" s="153"/>
    </row>
    <row r="55" spans="1:9" x14ac:dyDescent="0.25">
      <c r="A55" s="149"/>
      <c r="B55" s="149"/>
      <c r="C55" s="165"/>
      <c r="D55" s="151"/>
      <c r="E55" s="152"/>
      <c r="F55" s="153"/>
    </row>
    <row r="56" spans="1:9" x14ac:dyDescent="0.25">
      <c r="C56" s="173"/>
      <c r="D56" s="174"/>
      <c r="E56" s="175"/>
      <c r="F56" s="176"/>
    </row>
    <row r="57" spans="1:9" s="168" customFormat="1" ht="21" x14ac:dyDescent="0.25">
      <c r="A57" s="178"/>
      <c r="B57" s="179"/>
      <c r="C57" s="173"/>
      <c r="D57" s="174"/>
      <c r="E57" s="175"/>
      <c r="F57" s="176"/>
    </row>
    <row r="58" spans="1:9" s="168" customFormat="1" ht="15.75" x14ac:dyDescent="0.25">
      <c r="A58" s="180"/>
      <c r="B58" s="181"/>
      <c r="C58" s="182"/>
      <c r="D58" s="183"/>
      <c r="E58" s="184"/>
      <c r="F58" s="185"/>
    </row>
    <row r="71" spans="2:7" s="26" customFormat="1" x14ac:dyDescent="0.25">
      <c r="B71" s="30"/>
      <c r="C71" s="166"/>
      <c r="D71" s="111"/>
      <c r="E71" s="50"/>
      <c r="F71" s="116"/>
      <c r="G71" s="176"/>
    </row>
    <row r="74" spans="2:7" x14ac:dyDescent="0.25">
      <c r="B74" s="26"/>
      <c r="E74" s="100"/>
      <c r="F74" s="117"/>
    </row>
  </sheetData>
  <sortState ref="B3:K34">
    <sortCondition ref="B3:B34"/>
  </sortState>
  <mergeCells count="1">
    <mergeCell ref="B1:F1"/>
  </mergeCells>
  <hyperlinks>
    <hyperlink ref="F20" r:id="rId1"/>
    <hyperlink ref="F23" r:id="rId2"/>
    <hyperlink ref="F24" r:id="rId3"/>
    <hyperlink ref="F25" r:id="rId4"/>
    <hyperlink ref="F13" r:id="rId5"/>
    <hyperlink ref="F14" r:id="rId6"/>
    <hyperlink ref="F15" r:id="rId7"/>
    <hyperlink ref="F22" r:id="rId8"/>
    <hyperlink ref="F43" r:id="rId9"/>
    <hyperlink ref="F45" r:id="rId10"/>
    <hyperlink ref="F50" r:id="rId11"/>
    <hyperlink ref="F49" r:id="rId12"/>
    <hyperlink ref="F3" r:id="rId13"/>
    <hyperlink ref="F17" r:id="rId14"/>
    <hyperlink ref="F38" r:id="rId15"/>
    <hyperlink ref="F40" r:id="rId16"/>
    <hyperlink ref="F41" r:id="rId17"/>
    <hyperlink ref="F42" r:id="rId18"/>
    <hyperlink ref="F44" r:id="rId19"/>
    <hyperlink ref="F10" r:id="rId20"/>
    <hyperlink ref="F11" r:id="rId21"/>
    <hyperlink ref="F12" r:id="rId22"/>
    <hyperlink ref="F21" r:id="rId23"/>
    <hyperlink ref="F32" r:id="rId24"/>
    <hyperlink ref="F35" r:id="rId25"/>
    <hyperlink ref="F46" r:id="rId26"/>
    <hyperlink ref="F47" r:id="rId27"/>
    <hyperlink ref="F48" r:id="rId28"/>
    <hyperlink ref="F16" r:id="rId29"/>
    <hyperlink ref="F31" r:id="rId30"/>
    <hyperlink ref="F51" r:id="rId31"/>
    <hyperlink ref="F30" r:id="rId32"/>
    <hyperlink ref="F27" r:id="rId33"/>
    <hyperlink ref="F18" r:id="rId34"/>
    <hyperlink ref="F28" r:id="rId35"/>
    <hyperlink ref="F34" r:id="rId36"/>
    <hyperlink ref="F33" r:id="rId37"/>
    <hyperlink ref="F52" r:id="rId38"/>
    <hyperlink ref="F37" r:id="rId39"/>
    <hyperlink ref="F36" r:id="rId40"/>
    <hyperlink ref="F26" r:id="rId41"/>
    <hyperlink ref="F39" r:id="rId42"/>
    <hyperlink ref="F19" r:id="rId43"/>
    <hyperlink ref="F4" r:id="rId44" display="baitnthangs@aol.com"/>
    <hyperlink ref="F6" r:id="rId45"/>
    <hyperlink ref="F9" r:id="rId46"/>
    <hyperlink ref="F5" r:id="rId47"/>
    <hyperlink ref="F7" r:id="rId48"/>
    <hyperlink ref="F8" r:id="rId49"/>
  </hyperlinks>
  <printOptions gridLines="1"/>
  <pageMargins left="0.45" right="0.2" top="0.25" bottom="0.25" header="0.05" footer="0.05"/>
  <pageSetup paperSize="17" fitToHeight="0" orientation="landscape" r:id="rId5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7"/>
  <sheetViews>
    <sheetView topLeftCell="A14" workbookViewId="0">
      <selection activeCell="A16" sqref="A16:XFD16"/>
    </sheetView>
  </sheetViews>
  <sheetFormatPr defaultRowHeight="15" x14ac:dyDescent="0.25"/>
  <cols>
    <col min="1" max="1" width="3" bestFit="1" customWidth="1"/>
    <col min="2" max="2" width="28" bestFit="1" customWidth="1"/>
    <col min="3" max="3" width="12.140625" bestFit="1" customWidth="1"/>
    <col min="4" max="5" width="11" bestFit="1" customWidth="1"/>
    <col min="6" max="6" width="9.85546875" bestFit="1" customWidth="1"/>
    <col min="7" max="7" width="14" bestFit="1" customWidth="1"/>
    <col min="8" max="8" width="8.5703125" bestFit="1" customWidth="1"/>
    <col min="9" max="9" width="36.7109375" bestFit="1" customWidth="1"/>
    <col min="10" max="10" width="39.5703125" customWidth="1"/>
    <col min="11" max="11" width="24" customWidth="1"/>
  </cols>
  <sheetData>
    <row r="3" spans="1:12" s="4" customFormat="1" ht="153" x14ac:dyDescent="0.25">
      <c r="A3" s="44">
        <v>2</v>
      </c>
      <c r="B3" s="63" t="s">
        <v>37</v>
      </c>
      <c r="C3" s="79">
        <v>3102051982</v>
      </c>
      <c r="D3" s="57" t="s">
        <v>27</v>
      </c>
      <c r="E3" s="31">
        <v>13194</v>
      </c>
      <c r="F3" s="60">
        <v>8500</v>
      </c>
      <c r="G3" s="68" t="s">
        <v>64</v>
      </c>
      <c r="H3" s="81" t="s">
        <v>38</v>
      </c>
      <c r="I3" s="164" t="s">
        <v>39</v>
      </c>
      <c r="J3" s="45" t="s">
        <v>102</v>
      </c>
      <c r="K3" s="55" t="s">
        <v>112</v>
      </c>
      <c r="L3" s="53"/>
    </row>
    <row r="4" spans="1:12" s="4" customFormat="1" ht="89.25" x14ac:dyDescent="0.25">
      <c r="A4" s="44">
        <v>4</v>
      </c>
      <c r="B4" s="73" t="s">
        <v>40</v>
      </c>
      <c r="C4" s="77">
        <v>3102012490</v>
      </c>
      <c r="D4" s="59">
        <v>8000</v>
      </c>
      <c r="E4" s="31">
        <v>10000</v>
      </c>
      <c r="F4" s="60">
        <v>7000</v>
      </c>
      <c r="G4" s="72" t="s">
        <v>5</v>
      </c>
      <c r="H4" s="81" t="s">
        <v>86</v>
      </c>
      <c r="I4" s="164" t="s">
        <v>117</v>
      </c>
      <c r="J4" s="74" t="s">
        <v>235</v>
      </c>
      <c r="K4" s="51" t="s">
        <v>108</v>
      </c>
      <c r="L4" s="53" t="s">
        <v>113</v>
      </c>
    </row>
    <row r="5" spans="1:12" ht="63.75" x14ac:dyDescent="0.25">
      <c r="A5" s="56">
        <v>10</v>
      </c>
      <c r="B5" s="65" t="s">
        <v>97</v>
      </c>
      <c r="C5" s="65">
        <v>3102007726</v>
      </c>
      <c r="D5" s="37" t="s">
        <v>93</v>
      </c>
      <c r="E5" s="32">
        <v>7242.5</v>
      </c>
      <c r="F5" s="62">
        <v>5840</v>
      </c>
      <c r="G5" s="72" t="s">
        <v>109</v>
      </c>
      <c r="H5" s="82" t="s">
        <v>25</v>
      </c>
      <c r="I5" s="95" t="s">
        <v>26</v>
      </c>
      <c r="J5" s="46" t="s">
        <v>103</v>
      </c>
      <c r="K5" s="51" t="s">
        <v>100</v>
      </c>
      <c r="L5" s="53" t="s">
        <v>116</v>
      </c>
    </row>
    <row r="6" spans="1:12" ht="31.5" x14ac:dyDescent="0.25">
      <c r="A6" s="44">
        <v>11</v>
      </c>
      <c r="B6" s="64" t="s">
        <v>50</v>
      </c>
      <c r="C6" s="80">
        <v>3102051424</v>
      </c>
      <c r="D6" s="58" t="s">
        <v>27</v>
      </c>
      <c r="E6" s="39">
        <v>10000</v>
      </c>
      <c r="F6" s="61">
        <v>8000</v>
      </c>
      <c r="G6" s="67" t="s">
        <v>51</v>
      </c>
      <c r="H6" s="83" t="s">
        <v>52</v>
      </c>
      <c r="I6" s="96" t="s">
        <v>53</v>
      </c>
      <c r="J6" s="46" t="s">
        <v>89</v>
      </c>
      <c r="K6" s="55" t="s">
        <v>100</v>
      </c>
      <c r="L6" s="53" t="s">
        <v>116</v>
      </c>
    </row>
    <row r="7" spans="1:12" ht="76.5" x14ac:dyDescent="0.25">
      <c r="A7" s="56">
        <v>12</v>
      </c>
      <c r="B7" s="65" t="s">
        <v>106</v>
      </c>
      <c r="C7" s="78">
        <v>3100017820</v>
      </c>
      <c r="D7" s="38" t="s">
        <v>27</v>
      </c>
      <c r="E7" s="32">
        <v>10000</v>
      </c>
      <c r="F7" s="62">
        <v>8000</v>
      </c>
      <c r="G7" s="72" t="s">
        <v>5</v>
      </c>
      <c r="H7" s="82" t="s">
        <v>23</v>
      </c>
      <c r="I7" s="95" t="s">
        <v>24</v>
      </c>
      <c r="J7" s="46" t="s">
        <v>94</v>
      </c>
      <c r="K7" s="51" t="s">
        <v>100</v>
      </c>
      <c r="L7" s="53" t="s">
        <v>116</v>
      </c>
    </row>
    <row r="8" spans="1:12" ht="63.75" x14ac:dyDescent="0.25">
      <c r="A8" s="44">
        <v>18</v>
      </c>
      <c r="B8" s="76" t="s">
        <v>58</v>
      </c>
      <c r="C8" s="78">
        <v>3100022659</v>
      </c>
      <c r="D8" s="38" t="s">
        <v>27</v>
      </c>
      <c r="E8" s="32">
        <v>10000</v>
      </c>
      <c r="F8" s="62">
        <v>8000</v>
      </c>
      <c r="G8" s="72" t="s">
        <v>5</v>
      </c>
      <c r="H8" s="82" t="s">
        <v>120</v>
      </c>
      <c r="I8" s="95" t="s">
        <v>119</v>
      </c>
      <c r="J8" s="47" t="s">
        <v>96</v>
      </c>
      <c r="K8" s="51" t="s">
        <v>100</v>
      </c>
      <c r="L8" s="53" t="s">
        <v>116</v>
      </c>
    </row>
    <row r="9" spans="1:12" ht="38.25" x14ac:dyDescent="0.25">
      <c r="A9" s="44">
        <v>19</v>
      </c>
      <c r="B9" s="65" t="s">
        <v>61</v>
      </c>
      <c r="C9" s="65">
        <v>3102006937</v>
      </c>
      <c r="D9" s="38"/>
      <c r="E9" s="32">
        <v>6611</v>
      </c>
      <c r="F9" s="62">
        <v>5600</v>
      </c>
      <c r="G9" s="72" t="s">
        <v>109</v>
      </c>
      <c r="H9" s="82" t="s">
        <v>65</v>
      </c>
      <c r="I9" s="95" t="s">
        <v>66</v>
      </c>
      <c r="J9" s="46" t="s">
        <v>98</v>
      </c>
      <c r="K9" s="51"/>
      <c r="L9" s="53" t="s">
        <v>116</v>
      </c>
    </row>
    <row r="10" spans="1:12" s="1" customFormat="1" ht="127.5" x14ac:dyDescent="0.25">
      <c r="A10" s="44">
        <v>20</v>
      </c>
      <c r="B10" s="65" t="s">
        <v>13</v>
      </c>
      <c r="C10" s="65">
        <v>3102030954</v>
      </c>
      <c r="D10" s="32">
        <v>4000</v>
      </c>
      <c r="E10" s="32">
        <v>5400</v>
      </c>
      <c r="F10" s="62">
        <v>4000</v>
      </c>
      <c r="G10" s="70" t="s">
        <v>9</v>
      </c>
      <c r="H10" s="82" t="s">
        <v>14</v>
      </c>
      <c r="I10" s="96" t="s">
        <v>15</v>
      </c>
      <c r="J10" s="47" t="s">
        <v>111</v>
      </c>
      <c r="K10" s="52" t="s">
        <v>100</v>
      </c>
      <c r="L10" s="53" t="s">
        <v>113</v>
      </c>
    </row>
    <row r="11" spans="1:12" s="1" customFormat="1" ht="89.25" x14ac:dyDescent="0.25">
      <c r="A11" s="44">
        <v>21</v>
      </c>
      <c r="B11" s="65" t="s">
        <v>82</v>
      </c>
      <c r="C11" s="65">
        <v>3100018230</v>
      </c>
      <c r="D11" s="32">
        <v>12000</v>
      </c>
      <c r="E11" s="32">
        <v>8000</v>
      </c>
      <c r="F11" s="62">
        <v>7000</v>
      </c>
      <c r="G11" s="72" t="s">
        <v>5</v>
      </c>
      <c r="H11" s="82" t="s">
        <v>83</v>
      </c>
      <c r="I11" s="96" t="s">
        <v>84</v>
      </c>
      <c r="J11" s="48" t="s">
        <v>88</v>
      </c>
      <c r="K11" s="51"/>
      <c r="L11" s="53" t="s">
        <v>113</v>
      </c>
    </row>
    <row r="12" spans="1:12" s="1" customFormat="1" ht="178.5" x14ac:dyDescent="0.25">
      <c r="A12" s="44">
        <v>23</v>
      </c>
      <c r="B12" s="64" t="s">
        <v>63</v>
      </c>
      <c r="C12" s="65">
        <v>3102006702</v>
      </c>
      <c r="D12" s="39">
        <v>5000</v>
      </c>
      <c r="E12" s="39">
        <v>5000</v>
      </c>
      <c r="F12" s="61">
        <v>4000</v>
      </c>
      <c r="G12" s="69" t="s">
        <v>64</v>
      </c>
      <c r="H12" s="83" t="s">
        <v>67</v>
      </c>
      <c r="I12" s="98" t="s">
        <v>68</v>
      </c>
      <c r="J12" s="46" t="s">
        <v>90</v>
      </c>
      <c r="K12" s="55" t="s">
        <v>100</v>
      </c>
      <c r="L12" s="53" t="s">
        <v>113</v>
      </c>
    </row>
    <row r="13" spans="1:12" s="1" customFormat="1" ht="229.5" x14ac:dyDescent="0.25">
      <c r="A13" s="44">
        <v>24</v>
      </c>
      <c r="B13" s="65" t="s">
        <v>62</v>
      </c>
      <c r="C13" s="65">
        <v>3102006702</v>
      </c>
      <c r="D13" s="39">
        <v>3500</v>
      </c>
      <c r="E13" s="39">
        <v>2100</v>
      </c>
      <c r="F13" s="61">
        <v>2100</v>
      </c>
      <c r="G13" s="71" t="s">
        <v>55</v>
      </c>
      <c r="H13" s="82" t="s">
        <v>69</v>
      </c>
      <c r="I13" s="98" t="s">
        <v>70</v>
      </c>
      <c r="J13" s="75" t="s">
        <v>92</v>
      </c>
      <c r="K13" s="52" t="s">
        <v>105</v>
      </c>
      <c r="L13" s="53" t="s">
        <v>113</v>
      </c>
    </row>
    <row r="14" spans="1:12" s="1" customFormat="1" ht="63.75" x14ac:dyDescent="0.25">
      <c r="A14" s="44">
        <v>25</v>
      </c>
      <c r="B14" s="66" t="s">
        <v>31</v>
      </c>
      <c r="C14" s="78">
        <v>3100018517</v>
      </c>
      <c r="D14" s="38" t="s">
        <v>27</v>
      </c>
      <c r="E14" s="32">
        <v>7500</v>
      </c>
      <c r="F14" s="62">
        <v>6000</v>
      </c>
      <c r="G14" s="72" t="s">
        <v>5</v>
      </c>
      <c r="H14" s="84" t="s">
        <v>32</v>
      </c>
      <c r="I14" s="95" t="s">
        <v>33</v>
      </c>
      <c r="J14" s="47" t="s">
        <v>96</v>
      </c>
      <c r="K14" s="52" t="s">
        <v>100</v>
      </c>
      <c r="L14" s="53" t="s">
        <v>116</v>
      </c>
    </row>
    <row r="15" spans="1:12" s="1" customFormat="1" ht="114.75" x14ac:dyDescent="0.25">
      <c r="A15" s="44">
        <v>26</v>
      </c>
      <c r="B15" s="66" t="s">
        <v>71</v>
      </c>
      <c r="C15" s="66">
        <v>3100000028</v>
      </c>
      <c r="D15" s="32">
        <v>5000</v>
      </c>
      <c r="E15" s="32">
        <v>8000</v>
      </c>
      <c r="F15" s="62">
        <v>5000</v>
      </c>
      <c r="G15" s="70" t="s">
        <v>110</v>
      </c>
      <c r="H15" s="84" t="s">
        <v>73</v>
      </c>
      <c r="I15" s="96" t="s">
        <v>74</v>
      </c>
      <c r="J15" s="49" t="s">
        <v>91</v>
      </c>
      <c r="K15" s="52" t="s">
        <v>101</v>
      </c>
      <c r="L15" s="53" t="s">
        <v>113</v>
      </c>
    </row>
    <row r="16" spans="1:12" s="104" customFormat="1" ht="15.75" x14ac:dyDescent="0.25">
      <c r="A16" s="44"/>
      <c r="B16" s="65"/>
      <c r="C16" s="78"/>
      <c r="D16" s="102"/>
      <c r="E16" s="32"/>
      <c r="F16" s="62"/>
      <c r="G16" s="65"/>
      <c r="H16" s="85"/>
      <c r="I16" s="97"/>
      <c r="J16" s="103"/>
      <c r="K16" s="52"/>
      <c r="L16" s="53"/>
    </row>
    <row r="17" spans="1:12" ht="38.25" x14ac:dyDescent="0.25">
      <c r="A17" s="33">
        <v>28</v>
      </c>
      <c r="B17" s="35" t="s">
        <v>34</v>
      </c>
      <c r="C17" s="66"/>
      <c r="D17" s="40" t="s">
        <v>27</v>
      </c>
      <c r="E17" s="32">
        <v>1250</v>
      </c>
      <c r="F17" s="32">
        <v>0</v>
      </c>
      <c r="G17" s="36" t="s">
        <v>16</v>
      </c>
      <c r="H17" s="85" t="s">
        <v>104</v>
      </c>
      <c r="I17" s="96" t="s">
        <v>36</v>
      </c>
      <c r="J17" s="47" t="s">
        <v>99</v>
      </c>
      <c r="K17" s="105" t="s">
        <v>107</v>
      </c>
      <c r="L17" s="54"/>
    </row>
  </sheetData>
  <hyperlinks>
    <hyperlink ref="I10" r:id="rId1"/>
    <hyperlink ref="I7" r:id="rId2"/>
    <hyperlink ref="I14" r:id="rId3"/>
    <hyperlink ref="I17" r:id="rId4"/>
    <hyperlink ref="I3" r:id="rId5"/>
    <hyperlink ref="I4" r:id="rId6"/>
    <hyperlink ref="I6" r:id="rId7"/>
    <hyperlink ref="I9" r:id="rId8"/>
    <hyperlink ref="I12" r:id="rId9"/>
    <hyperlink ref="I13" r:id="rId10"/>
    <hyperlink ref="I15" r:id="rId11"/>
    <hyperlink ref="I11"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Sheet1!Print_Titles</vt:lpstr>
      <vt:lpstr>Sheet2!Print_Titles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megans</dc:creator>
  <cp:lastModifiedBy>Megan Fedrick</cp:lastModifiedBy>
  <cp:lastPrinted>2019-12-04T16:29:00Z</cp:lastPrinted>
  <dcterms:created xsi:type="dcterms:W3CDTF">2018-04-26T18:51:56Z</dcterms:created>
  <dcterms:modified xsi:type="dcterms:W3CDTF">2019-12-04T16:35:28Z</dcterms:modified>
</cp:coreProperties>
</file>